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yalgreenwich-my.sharepoint.com/personal/ayodeji_olaniyi_royalgreenwich_gov_uk/Documents/Place Planning &amp; Capital Commissioning/Bexley Road/Provider Competition/Competition Pack/"/>
    </mc:Choice>
  </mc:AlternateContent>
  <xr:revisionPtr revIDLastSave="0" documentId="8_{47ECBAA3-7C2C-46CB-ABF7-7C188189026C}" xr6:coauthVersionLast="47" xr6:coauthVersionMax="47" xr10:uidLastSave="{00000000-0000-0000-0000-000000000000}"/>
  <bookViews>
    <workbookView xWindow="-110" yWindow="-110" windowWidth="19420" windowHeight="10300" tabRatio="659" firstSheet="1" activeTab="1" xr2:uid="{00000000-000D-0000-FFFF-FFFF00000000}"/>
  </bookViews>
  <sheets>
    <sheet name="6a - PreCon Costs" sheetId="66" state="hidden" r:id="rId1"/>
    <sheet name="ASSUMPTIONS" sheetId="82" r:id="rId2"/>
    <sheet name="WORKINGS" sheetId="83" r:id="rId3"/>
    <sheet name="SCHEDULE" sheetId="79" r:id="rId4"/>
    <sheet name="LIFECYCLE EVENTS" sheetId="80" r:id="rId5"/>
    <sheet name="ASSET LIFECYCLES" sheetId="81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MacroRecalculationBehavior" hidden="1">0</definedName>
    <definedName name="_AtRisk_SimSetting_RandomNumberGenerator" hidden="1">0</definedName>
    <definedName name="_AtRisk_SimSetting_ReportOptionCustomItemsCount" hidden="1">0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New1" hidden="1">{#N/A,#N/A,FALSE,"Aging Summary";#N/A,#N/A,FALSE,"Ratio Analysis";#N/A,#N/A,FALSE,"Test 120 Day Accts";#N/A,#N/A,FALSE,"Tickmarks"}</definedName>
    <definedName name="a">#REF!</definedName>
    <definedName name="aa" hidden="1">{#N/A,#N/A,FALSE,"Aging Summary";#N/A,#N/A,FALSE,"Ratio Analysis";#N/A,#N/A,FALSE,"Test 120 Day Accts";#N/A,#N/A,FALSE,"Tickmarks"}</definedName>
    <definedName name="aaa" hidden="1">{#N/A,#N/A,FALSE,"Aging Summary";#N/A,#N/A,FALSE,"Ratio Analysis";#N/A,#N/A,FALSE,"Test 120 Day Accts";#N/A,#N/A,FALSE,"Tickmarks"}</definedName>
    <definedName name="AS2DocOpenMode" hidden="1">"AS2DocumentEdit"</definedName>
    <definedName name="BACKTOTOP">#REF!</definedName>
    <definedName name="basecostfactor">'[1]Built In On Costs'!$B$13</definedName>
    <definedName name="basis">[2]Tables!$A$2:$A$3</definedName>
    <definedName name="BLOCKWORKPARTITIONS">#REF!</definedName>
    <definedName name="BOREDPILING">#REF!</definedName>
    <definedName name="Business_Unit">[3]Lookups!$E$2:$E$31</definedName>
    <definedName name="BWICSERVICES">#REF!</definedName>
    <definedName name="C20.1">#REF!</definedName>
    <definedName name="C20.1a">#REF!</definedName>
    <definedName name="C20.1b">#REF!</definedName>
    <definedName name="C20.4">#REF!</definedName>
    <definedName name="C20.4a">#REF!</definedName>
    <definedName name="C20.4b">#REF!</definedName>
    <definedName name="C20.6">#REF!</definedName>
    <definedName name="C20.6a">#REF!</definedName>
    <definedName name="C20.6b">#REF!</definedName>
    <definedName name="C21.1">#REF!</definedName>
    <definedName name="C21.1a">#REF!</definedName>
    <definedName name="C21.1b">#REF!</definedName>
    <definedName name="C21.4">#REF!</definedName>
    <definedName name="C21.4a">#REF!</definedName>
    <definedName name="C21.4b">#REF!</definedName>
    <definedName name="C21.6">#REF!</definedName>
    <definedName name="C21.6a">#REF!</definedName>
    <definedName name="C21.6b">#REF!</definedName>
    <definedName name="C22.1">#REF!</definedName>
    <definedName name="C22.1a">#REF!</definedName>
    <definedName name="C22.1b">#REF!</definedName>
    <definedName name="C22.4">#REF!</definedName>
    <definedName name="C22.4a">#REF!</definedName>
    <definedName name="C22.4b">#REF!</definedName>
    <definedName name="C22.6">#REF!</definedName>
    <definedName name="C22.6a">#REF!</definedName>
    <definedName name="C22.6b">#REF!</definedName>
    <definedName name="C40.1a">#REF!</definedName>
    <definedName name="C40.2a">#REF!</definedName>
    <definedName name="C40.3a">#REF!</definedName>
    <definedName name="C40.4a">#REF!</definedName>
    <definedName name="C40.5a">#REF!</definedName>
    <definedName name="C40.5b">#REF!</definedName>
    <definedName name="C40.6a">#REF!</definedName>
    <definedName name="C40.7a">#REF!</definedName>
    <definedName name="C40.7b">#REF!</definedName>
    <definedName name="C40.8a">#REF!</definedName>
    <definedName name="C40.9a">#REF!</definedName>
    <definedName name="C40.9b">#REF!</definedName>
    <definedName name="C41.1a">#REF!</definedName>
    <definedName name="C41.2a">#REF!</definedName>
    <definedName name="C41.3a">#REF!</definedName>
    <definedName name="C41.4a">#REF!</definedName>
    <definedName name="C41.5a">#REF!</definedName>
    <definedName name="C41.5b">#REF!</definedName>
    <definedName name="C41.6a">#REF!</definedName>
    <definedName name="C41.7a">#REF!</definedName>
    <definedName name="C41.7b">#REF!</definedName>
    <definedName name="C41.8a">#REF!</definedName>
    <definedName name="C41.9a">#REF!</definedName>
    <definedName name="C41.9b">#REF!</definedName>
    <definedName name="C42.1a">#REF!</definedName>
    <definedName name="C42.2a">#REF!</definedName>
    <definedName name="C42.3a">#REF!</definedName>
    <definedName name="C42.4a">#REF!</definedName>
    <definedName name="C42.5a">#REF!</definedName>
    <definedName name="C42.5b">#REF!</definedName>
    <definedName name="C42.6a">#REF!</definedName>
    <definedName name="C42.7a">#REF!</definedName>
    <definedName name="C42.7b">#REF!</definedName>
    <definedName name="C42.8a">#REF!</definedName>
    <definedName name="C42.9a">#REF!</definedName>
    <definedName name="C42.9b">#REF!</definedName>
    <definedName name="C45.1">#REF!</definedName>
    <definedName name="C45.1a">#REF!</definedName>
    <definedName name="C45.1b">#REF!</definedName>
    <definedName name="C50.1">#REF!</definedName>
    <definedName name="C50.1a">#REF!</definedName>
    <definedName name="C50.1b">#REF!</definedName>
    <definedName name="C51.1">#REF!</definedName>
    <definedName name="C51.1a">#REF!</definedName>
    <definedName name="C51.1b">#REF!</definedName>
    <definedName name="C52.1">#REF!</definedName>
    <definedName name="C52.1a">#REF!</definedName>
    <definedName name="C52.1b">#REF!</definedName>
    <definedName name="C90.1">#REF!</definedName>
    <definedName name="C90.1a">#REF!</definedName>
    <definedName name="C90.1b">#REF!</definedName>
    <definedName name="C90.9">#REF!</definedName>
    <definedName name="C90.9a">#REF!</definedName>
    <definedName name="C90.9b">#REF!</definedName>
    <definedName name="CashflowFactor">[4]Profit!$D$165</definedName>
    <definedName name="CDiv">#REF!</definedName>
    <definedName name="CEILINGFINISHES">#REF!</definedName>
    <definedName name="complexity">'[5]%'!$B$5</definedName>
    <definedName name="ConcSpec05">#REF!</definedName>
    <definedName name="ConcSpec10">#REF!</definedName>
    <definedName name="CONCTOPERMFORMWORK">#REF!</definedName>
    <definedName name="contract">[2]Tables!$B$2:$B$4</definedName>
    <definedName name="CP">#REF!</definedName>
    <definedName name="CriticalRisks">#REF!</definedName>
    <definedName name="CURTAINWALLING">#REF!</definedName>
    <definedName name="D20.10">#REF!</definedName>
    <definedName name="D20.10a">#REF!</definedName>
    <definedName name="D20.11a">#REF!</definedName>
    <definedName name="D20.13a">#REF!</definedName>
    <definedName name="D20.13b">#REF!</definedName>
    <definedName name="D20.13c">#REF!</definedName>
    <definedName name="D20.1a">#REF!</definedName>
    <definedName name="D20.1b">#REF!</definedName>
    <definedName name="D20.1c">#REF!</definedName>
    <definedName name="D20.1d">#REF!</definedName>
    <definedName name="D20.2">#REF!</definedName>
    <definedName name="D20.2a">#REF!</definedName>
    <definedName name="D20.2b">#REF!</definedName>
    <definedName name="D20.3a">#REF!</definedName>
    <definedName name="D20.3b">#REF!</definedName>
    <definedName name="D20.4">#REF!</definedName>
    <definedName name="D20.4a">#REF!</definedName>
    <definedName name="D20.5a">#REF!</definedName>
    <definedName name="D20.6a">#REF!</definedName>
    <definedName name="D20.7">#REF!</definedName>
    <definedName name="D20.7a">#REF!</definedName>
    <definedName name="D20.8a">#REF!</definedName>
    <definedName name="D20.9">#REF!</definedName>
    <definedName name="D20.9a">#REF!</definedName>
    <definedName name="D30.1a">#REF!</definedName>
    <definedName name="D30.2a">#REF!</definedName>
    <definedName name="D30.3a">#REF!</definedName>
    <definedName name="D30.4a">#REF!</definedName>
    <definedName name="D30.5">#REF!</definedName>
    <definedName name="D40.1">#REF!</definedName>
    <definedName name="D40.1a">#REF!</definedName>
    <definedName name="D40.2">#REF!</definedName>
    <definedName name="D40.2a">#REF!</definedName>
    <definedName name="D40.3">#REF!</definedName>
    <definedName name="D40.4">#REF!</definedName>
    <definedName name="D40.5">#REF!</definedName>
    <definedName name="D40.6">#REF!</definedName>
    <definedName name="D40.7">#REF!</definedName>
    <definedName name="D40.8">#REF!</definedName>
    <definedName name="D41.1a">#REF!</definedName>
    <definedName name="D41.1b">#REF!</definedName>
    <definedName name="D41.2a">#REF!</definedName>
    <definedName name="D41.2b">#REF!</definedName>
    <definedName name="D41.3a">#REF!</definedName>
    <definedName name="D41.4a">#REF!</definedName>
    <definedName name="D41.4b">#REF!</definedName>
    <definedName name="data_vlookup">#REF!</definedName>
    <definedName name="DEMOLITION">#REF!</definedName>
    <definedName name="Discount">"Drop Down 36"</definedName>
    <definedName name="Diversity">#REF!</definedName>
    <definedName name="Division">[3]Lookups!$D$2:$D$4</definedName>
    <definedName name="DP">#REF!</definedName>
    <definedName name="DRAINAGE">#REF!</definedName>
    <definedName name="E05.1">#REF!</definedName>
    <definedName name="E05.10a">#REF!</definedName>
    <definedName name="E05.11a">#REF!</definedName>
    <definedName name="E05.12a">#REF!</definedName>
    <definedName name="E05.13a">#REF!</definedName>
    <definedName name="E05.14a">#REF!</definedName>
    <definedName name="E05.15">#REF!</definedName>
    <definedName name="E05.15a">#REF!</definedName>
    <definedName name="E05.16a">#REF!</definedName>
    <definedName name="E05.17a">#REF!</definedName>
    <definedName name="E05.1a">#REF!</definedName>
    <definedName name="E05.2a">#REF!</definedName>
    <definedName name="E05.3a">#REF!</definedName>
    <definedName name="E05.4a">#REF!</definedName>
    <definedName name="E05.5a">#REF!</definedName>
    <definedName name="E05.6a">#REF!</definedName>
    <definedName name="E05.7a">#REF!</definedName>
    <definedName name="E05.8a">#REF!</definedName>
    <definedName name="E05.9">#REF!</definedName>
    <definedName name="E05.9a">#REF!</definedName>
    <definedName name="E10.10a">#REF!</definedName>
    <definedName name="E10.11a">#REF!</definedName>
    <definedName name="E10.12a">#REF!</definedName>
    <definedName name="E10.13a">#REF!</definedName>
    <definedName name="E10.14a">#REF!</definedName>
    <definedName name="E10.15">#REF!</definedName>
    <definedName name="E10.15a">#REF!</definedName>
    <definedName name="E10.16a">#REF!</definedName>
    <definedName name="E10.17a">#REF!</definedName>
    <definedName name="E10.1a">#REF!</definedName>
    <definedName name="E10.2a">#REF!</definedName>
    <definedName name="E10.3a">#REF!</definedName>
    <definedName name="E10.4a">#REF!</definedName>
    <definedName name="E10.5a">#REF!</definedName>
    <definedName name="E10.6a">#REF!</definedName>
    <definedName name="E10.7a">#REF!</definedName>
    <definedName name="E10.8a">#REF!</definedName>
    <definedName name="E10.9a">#REF!</definedName>
    <definedName name="E11.1">#REF!</definedName>
    <definedName name="E11.1a">#REF!</definedName>
    <definedName name="E11.2">#REF!</definedName>
    <definedName name="E11.2a">#REF!</definedName>
    <definedName name="E11.2b">#REF!</definedName>
    <definedName name="E20.1">#REF!</definedName>
    <definedName name="E20.10">#REF!</definedName>
    <definedName name="E20.10a">#REF!</definedName>
    <definedName name="E20.11">#REF!</definedName>
    <definedName name="E20.11a">#REF!</definedName>
    <definedName name="E20.12a">#REF!</definedName>
    <definedName name="E20.13">#REF!</definedName>
    <definedName name="E20.13a">#REF!</definedName>
    <definedName name="E20.13b">#REF!</definedName>
    <definedName name="E20.15">#REF!</definedName>
    <definedName name="E20.15a">#REF!</definedName>
    <definedName name="E20.15b">#REF!</definedName>
    <definedName name="E20.17">#REF!</definedName>
    <definedName name="E20.17a">#REF!</definedName>
    <definedName name="E20.17b">#REF!</definedName>
    <definedName name="E20.1a">#REF!</definedName>
    <definedName name="E20.1b">#REF!</definedName>
    <definedName name="E20.20a">#REF!</definedName>
    <definedName name="E20.21">#REF!</definedName>
    <definedName name="E20.21a">#REF!</definedName>
    <definedName name="E20.21b">#REF!</definedName>
    <definedName name="E20.23">#REF!</definedName>
    <definedName name="E20.23a">#REF!</definedName>
    <definedName name="E20.23b">#REF!</definedName>
    <definedName name="E20.25">#REF!</definedName>
    <definedName name="E20.25a">#REF!</definedName>
    <definedName name="E20.26">#REF!</definedName>
    <definedName name="E20.26a">#REF!</definedName>
    <definedName name="E20.26b">#REF!</definedName>
    <definedName name="E20.28a">#REF!</definedName>
    <definedName name="E20.8">#REF!</definedName>
    <definedName name="E20.8a">#REF!</definedName>
    <definedName name="E20.8b">#REF!</definedName>
    <definedName name="E30.1a">#REF!</definedName>
    <definedName name="E30.1b">#REF!</definedName>
    <definedName name="E30.4a">#REF!</definedName>
    <definedName name="E31.1">#REF!</definedName>
    <definedName name="E31.1a">#REF!</definedName>
    <definedName name="E40.1">#REF!</definedName>
    <definedName name="E40.1a">#REF!</definedName>
    <definedName name="E40.2a">#REF!</definedName>
    <definedName name="E40.3a">#REF!</definedName>
    <definedName name="E40.4a">#REF!</definedName>
    <definedName name="E41.1a">#REF!</definedName>
    <definedName name="E41.2a">#REF!</definedName>
    <definedName name="E41.3a">#REF!</definedName>
    <definedName name="E41.4a">#REF!</definedName>
    <definedName name="E41.5a">#REF!</definedName>
    <definedName name="E41.6a">#REF!</definedName>
    <definedName name="E41.7a">#REF!</definedName>
    <definedName name="E41.8a">#REF!</definedName>
    <definedName name="E41.9a">#REF!</definedName>
    <definedName name="E42.1a">#REF!</definedName>
    <definedName name="E50.1a">#REF!</definedName>
    <definedName name="E50.2a">#REF!</definedName>
    <definedName name="E50.3a">#REF!</definedName>
    <definedName name="E60.1a">#REF!</definedName>
    <definedName name="E60.2a">#REF!</definedName>
    <definedName name="E60.3a">#REF!</definedName>
    <definedName name="externalrender1">#REF!</definedName>
    <definedName name="EXTERNALSERVICES">#REF!</definedName>
    <definedName name="EXTERNALWALLS">#REF!</definedName>
    <definedName name="EXTERNALWINDOWS">#REF!</definedName>
    <definedName name="EXTSERVICESMSMTNOTES">#REF!</definedName>
    <definedName name="EXTSERVICESRESIDENTIAL">#REF!</definedName>
    <definedName name="F">'[6]Temp Elect'!$G$10</definedName>
    <definedName name="F10.1">#REF!</definedName>
    <definedName name="F10.10a">#REF!</definedName>
    <definedName name="F10.11a">#REF!</definedName>
    <definedName name="F10.12a">#REF!</definedName>
    <definedName name="F10.13">#REF!</definedName>
    <definedName name="F10.13a">#REF!</definedName>
    <definedName name="F10.14">#REF!</definedName>
    <definedName name="F10.14a">#REF!</definedName>
    <definedName name="F10.15">#REF!</definedName>
    <definedName name="F10.15a">#REF!</definedName>
    <definedName name="F10.19">#REF!</definedName>
    <definedName name="F10.1a">#REF!</definedName>
    <definedName name="F10.1b">#REF!</definedName>
    <definedName name="F10.25a">#REF!</definedName>
    <definedName name="F10.26a">#REF!</definedName>
    <definedName name="F10.5a">#REF!</definedName>
    <definedName name="F10.6a">#REF!</definedName>
    <definedName name="F10.7a">#REF!</definedName>
    <definedName name="F10.8">#REF!</definedName>
    <definedName name="F10.8a">#REF!</definedName>
    <definedName name="F10.8b">#REF!</definedName>
    <definedName name="F11.1">#REF!</definedName>
    <definedName name="F11.10a">#REF!</definedName>
    <definedName name="F11.11a">#REF!</definedName>
    <definedName name="F11.12a">#REF!</definedName>
    <definedName name="F11.13">#REF!</definedName>
    <definedName name="F11.13a">#REF!</definedName>
    <definedName name="F11.14">#REF!</definedName>
    <definedName name="F11.14a">#REF!</definedName>
    <definedName name="F11.15">#REF!</definedName>
    <definedName name="F11.15a">#REF!</definedName>
    <definedName name="F11.19">#REF!</definedName>
    <definedName name="F11.1a">#REF!</definedName>
    <definedName name="F11.1b">#REF!</definedName>
    <definedName name="F11.25a">#REF!</definedName>
    <definedName name="F11.26a">#REF!</definedName>
    <definedName name="F11.5a">#REF!</definedName>
    <definedName name="F11.6a">#REF!</definedName>
    <definedName name="F11.7a">#REF!</definedName>
    <definedName name="F11.8">#REF!</definedName>
    <definedName name="F11.8a">#REF!</definedName>
    <definedName name="F11.8b">#REF!</definedName>
    <definedName name="F20.1">#REF!</definedName>
    <definedName name="F20.10">#REF!</definedName>
    <definedName name="F20.10a">#REF!</definedName>
    <definedName name="F20.10b">#REF!</definedName>
    <definedName name="F20.12">#REF!</definedName>
    <definedName name="F20.12a">#REF!</definedName>
    <definedName name="F20.12b">#REF!</definedName>
    <definedName name="F20.14">#REF!</definedName>
    <definedName name="F20.14a">#REF!</definedName>
    <definedName name="F20.14b">#REF!</definedName>
    <definedName name="F20.1a">#REF!</definedName>
    <definedName name="F20.1b">#REF!</definedName>
    <definedName name="F20.21">#REF!</definedName>
    <definedName name="F20.21a">#REF!</definedName>
    <definedName name="F20.22">#REF!</definedName>
    <definedName name="F20.22a">#REF!</definedName>
    <definedName name="F20.24">#REF!</definedName>
    <definedName name="F20.24a">#REF!</definedName>
    <definedName name="F20.25">#REF!</definedName>
    <definedName name="F20.25a">#REF!</definedName>
    <definedName name="F20.26">#REF!</definedName>
    <definedName name="F20.26a">#REF!</definedName>
    <definedName name="F20.26b">#REF!</definedName>
    <definedName name="F20.28">#REF!</definedName>
    <definedName name="F20.28a">#REF!</definedName>
    <definedName name="F20.28b">#REF!</definedName>
    <definedName name="F20.3">#REF!</definedName>
    <definedName name="F20.32">#REF!</definedName>
    <definedName name="F20.32a">#REF!</definedName>
    <definedName name="F20.33">#REF!</definedName>
    <definedName name="F20.33a">#REF!</definedName>
    <definedName name="F20.34">#REF!</definedName>
    <definedName name="F20.34a">#REF!</definedName>
    <definedName name="F20.34b">#REF!</definedName>
    <definedName name="F20.36">#REF!</definedName>
    <definedName name="F20.36a">#REF!</definedName>
    <definedName name="F20.3a">#REF!</definedName>
    <definedName name="F20.3b">#REF!</definedName>
    <definedName name="F20.5">#REF!</definedName>
    <definedName name="F20.5a">#REF!</definedName>
    <definedName name="F20.6">#REF!</definedName>
    <definedName name="F20.6a">#REF!</definedName>
    <definedName name="F20.6b">#REF!</definedName>
    <definedName name="F21.1">#REF!</definedName>
    <definedName name="F21.10">#REF!</definedName>
    <definedName name="F21.10a">#REF!</definedName>
    <definedName name="F21.10b">#REF!</definedName>
    <definedName name="F21.12">#REF!</definedName>
    <definedName name="F21.12a">#REF!</definedName>
    <definedName name="F21.12b">#REF!</definedName>
    <definedName name="F21.14">#REF!</definedName>
    <definedName name="F21.14a">#REF!</definedName>
    <definedName name="F21.14b">#REF!</definedName>
    <definedName name="F21.1a">#REF!</definedName>
    <definedName name="F21.1b">#REF!</definedName>
    <definedName name="F21.21">#REF!</definedName>
    <definedName name="F21.21a">#REF!</definedName>
    <definedName name="F21.22">#REF!</definedName>
    <definedName name="F21.22a">#REF!</definedName>
    <definedName name="F21.24">#REF!</definedName>
    <definedName name="F21.24a">#REF!</definedName>
    <definedName name="F21.25">#REF!</definedName>
    <definedName name="F21.25a">#REF!</definedName>
    <definedName name="F21.26">#REF!</definedName>
    <definedName name="F21.26a">#REF!</definedName>
    <definedName name="F21.26b">#REF!</definedName>
    <definedName name="F21.28">#REF!</definedName>
    <definedName name="F21.28a">#REF!</definedName>
    <definedName name="F21.28b">#REF!</definedName>
    <definedName name="F21.3">#REF!</definedName>
    <definedName name="F21.32">#REF!</definedName>
    <definedName name="F21.32a">#REF!</definedName>
    <definedName name="F21.33">#REF!</definedName>
    <definedName name="F21.33a">#REF!</definedName>
    <definedName name="F21.34">#REF!</definedName>
    <definedName name="F21.34a">#REF!</definedName>
    <definedName name="F21.34b">#REF!</definedName>
    <definedName name="F21.36">#REF!</definedName>
    <definedName name="F21.36a">#REF!</definedName>
    <definedName name="F21.3a">#REF!</definedName>
    <definedName name="F21.3b">#REF!</definedName>
    <definedName name="F21.5">#REF!</definedName>
    <definedName name="F21.5a">#REF!</definedName>
    <definedName name="F21.6">#REF!</definedName>
    <definedName name="F21.6a">#REF!</definedName>
    <definedName name="F21.6b">#REF!</definedName>
    <definedName name="F22.1">#REF!</definedName>
    <definedName name="F22.10">#REF!</definedName>
    <definedName name="F22.10a">#REF!</definedName>
    <definedName name="F22.10b">#REF!</definedName>
    <definedName name="F22.12">#REF!</definedName>
    <definedName name="F22.12a">#REF!</definedName>
    <definedName name="F22.12b">#REF!</definedName>
    <definedName name="F22.14">#REF!</definedName>
    <definedName name="F22.14a">#REF!</definedName>
    <definedName name="F22.14b">#REF!</definedName>
    <definedName name="F22.1a">#REF!</definedName>
    <definedName name="F22.1b">#REF!</definedName>
    <definedName name="F22.21">#REF!</definedName>
    <definedName name="F22.21a">#REF!</definedName>
    <definedName name="F22.22">#REF!</definedName>
    <definedName name="F22.22a">#REF!</definedName>
    <definedName name="F22.24">#REF!</definedName>
    <definedName name="F22.24a">#REF!</definedName>
    <definedName name="F22.25">#REF!</definedName>
    <definedName name="F22.25a">#REF!</definedName>
    <definedName name="F22.26">#REF!</definedName>
    <definedName name="F22.26a">#REF!</definedName>
    <definedName name="F22.26b">#REF!</definedName>
    <definedName name="F22.28">#REF!</definedName>
    <definedName name="F22.28a">#REF!</definedName>
    <definedName name="F22.28b">#REF!</definedName>
    <definedName name="F22.3">#REF!</definedName>
    <definedName name="F22.32">#REF!</definedName>
    <definedName name="F22.32a">#REF!</definedName>
    <definedName name="F22.33">#REF!</definedName>
    <definedName name="F22.33a">#REF!</definedName>
    <definedName name="F22.34">#REF!</definedName>
    <definedName name="F22.34a">#REF!</definedName>
    <definedName name="F22.34b">#REF!</definedName>
    <definedName name="F22.36">#REF!</definedName>
    <definedName name="F22.36a">#REF!</definedName>
    <definedName name="F22.3a">#REF!</definedName>
    <definedName name="F22.3b">#REF!</definedName>
    <definedName name="F22.5">#REF!</definedName>
    <definedName name="F22.5a">#REF!</definedName>
    <definedName name="F22.6">#REF!</definedName>
    <definedName name="F22.6a">#REF!</definedName>
    <definedName name="F22.6b">#REF!</definedName>
    <definedName name="F30.1">#REF!</definedName>
    <definedName name="F30.10a">#REF!</definedName>
    <definedName name="F30.11a">#REF!</definedName>
    <definedName name="F30.12">#REF!</definedName>
    <definedName name="F30.12a">#REF!</definedName>
    <definedName name="F30.12b">#REF!</definedName>
    <definedName name="F30.15a">#REF!</definedName>
    <definedName name="F30.16a">#REF!</definedName>
    <definedName name="F30.1a">#REF!</definedName>
    <definedName name="F30.2">#REF!</definedName>
    <definedName name="F30.2a">#REF!</definedName>
    <definedName name="F30.3a">#REF!</definedName>
    <definedName name="F30.4a">#REF!</definedName>
    <definedName name="F30.5a">#REF!</definedName>
    <definedName name="F30.6a">#REF!</definedName>
    <definedName name="F30.7a">#REF!</definedName>
    <definedName name="F30.8a">#REF!</definedName>
    <definedName name="F30.9a">#REF!</definedName>
    <definedName name="F31.1a">#REF!</definedName>
    <definedName name="F31.1b">#REF!</definedName>
    <definedName name="F31.2a">#REF!</definedName>
    <definedName name="F31.3a">#REF!</definedName>
    <definedName name="facingbrickwork1">#REF!</definedName>
    <definedName name="Findit" hidden="1">{#N/A,#N/A,FALSE,"Aging Summary";#N/A,#N/A,FALSE,"Ratio Analysis";#N/A,#N/A,FALSE,"Test 120 Day Accts";#N/A,#N/A,FALSE,"Tickmarks"}</definedName>
    <definedName name="FIREPROTECTION">#REF!</definedName>
    <definedName name="FIXTURES">#REF!</definedName>
    <definedName name="FLOORFINISHES">#REF!</definedName>
    <definedName name="FRAME">#REF!</definedName>
    <definedName name="FRAMEMSMTNOTES">#REF!</definedName>
    <definedName name="G10.1">#REF!</definedName>
    <definedName name="G10.1.11a">#REF!</definedName>
    <definedName name="G10.1.12a">#REF!</definedName>
    <definedName name="G10.1.7a">#REF!</definedName>
    <definedName name="G10.1.8a">#REF!</definedName>
    <definedName name="G10.1a">#REF!</definedName>
    <definedName name="G10.2a">#REF!</definedName>
    <definedName name="G10.3a">#REF!</definedName>
    <definedName name="G10.4a">#REF!</definedName>
    <definedName name="G10.4b">#REF!</definedName>
    <definedName name="G10.6a">#REF!</definedName>
    <definedName name="G10.7a">#REF!</definedName>
    <definedName name="G10.8a">#REF!</definedName>
    <definedName name="G10.9a">#REF!</definedName>
    <definedName name="G11.1">#REF!</definedName>
    <definedName name="G11.1.11a">#REF!</definedName>
    <definedName name="G11.1.12a">#REF!</definedName>
    <definedName name="G11.1.7a">#REF!</definedName>
    <definedName name="G11.1.8a">#REF!</definedName>
    <definedName name="G11.1a">#REF!</definedName>
    <definedName name="G11.2a">#REF!</definedName>
    <definedName name="G11.3a">#REF!</definedName>
    <definedName name="G11.4a">#REF!</definedName>
    <definedName name="G11.4b">#REF!</definedName>
    <definedName name="G11.6a">#REF!</definedName>
    <definedName name="G11.7a">#REF!</definedName>
    <definedName name="G11.8a">#REF!</definedName>
    <definedName name="G11.9a">#REF!</definedName>
    <definedName name="G12.1">#REF!</definedName>
    <definedName name="G12.1.11a">#REF!</definedName>
    <definedName name="G12.1.12a">#REF!</definedName>
    <definedName name="G12.1.7a">#REF!</definedName>
    <definedName name="G12.1.8a">#REF!</definedName>
    <definedName name="G12.1a">#REF!</definedName>
    <definedName name="G12.2a">#REF!</definedName>
    <definedName name="G12.3a">#REF!</definedName>
    <definedName name="G12.4a">#REF!</definedName>
    <definedName name="G12.4b">#REF!</definedName>
    <definedName name="G12.6a">#REF!</definedName>
    <definedName name="G12.7a">#REF!</definedName>
    <definedName name="G12.8a">#REF!</definedName>
    <definedName name="G12.9a">#REF!</definedName>
    <definedName name="G20.1">#REF!</definedName>
    <definedName name="G20.10a">#REF!</definedName>
    <definedName name="G20.11">#REF!</definedName>
    <definedName name="G20.11a">#REF!</definedName>
    <definedName name="G20.12">#REF!</definedName>
    <definedName name="G20.13a">#REF!</definedName>
    <definedName name="G20.14">#REF!</definedName>
    <definedName name="G20.14a">#REF!</definedName>
    <definedName name="G20.15">#REF!</definedName>
    <definedName name="G20.17">#REF!</definedName>
    <definedName name="G20.17a">#REF!</definedName>
    <definedName name="G20.18">#REF!</definedName>
    <definedName name="G20.19a">#REF!</definedName>
    <definedName name="G20.1a">#REF!</definedName>
    <definedName name="G20.2">#REF!</definedName>
    <definedName name="G20.20">#REF!</definedName>
    <definedName name="G20.20a">#REF!</definedName>
    <definedName name="G20.21">#REF!</definedName>
    <definedName name="G20.6">#REF!</definedName>
    <definedName name="G20.6a">#REF!</definedName>
    <definedName name="G20.7">#REF!</definedName>
    <definedName name="G20.9a">#REF!</definedName>
    <definedName name="G30.1">#REF!</definedName>
    <definedName name="G30.1a">#REF!</definedName>
    <definedName name="G30.1b">#REF!</definedName>
    <definedName name="G30.1c">#REF!</definedName>
    <definedName name="G30.4">#REF!</definedName>
    <definedName name="G30.4a">#REF!</definedName>
    <definedName name="G30.5">#REF!</definedName>
    <definedName name="G31.1">#REF!</definedName>
    <definedName name="G31.1a">#REF!</definedName>
    <definedName name="G31.1b">#REF!</definedName>
    <definedName name="G31.1c">#REF!</definedName>
    <definedName name="G31.4">#REF!</definedName>
    <definedName name="G31.4a">#REF!</definedName>
    <definedName name="G31.5">#REF!</definedName>
    <definedName name="G32.1">#REF!</definedName>
    <definedName name="G32.1a">#REF!</definedName>
    <definedName name="G32.1b">#REF!</definedName>
    <definedName name="G32.1c">#REF!</definedName>
    <definedName name="G32.4">#REF!</definedName>
    <definedName name="G32.4a">#REF!</definedName>
    <definedName name="G32.5">#REF!</definedName>
    <definedName name="GROUNDBEARINGSLAB">#REF!</definedName>
    <definedName name="GROUNDFLOORSCREED">#REF!</definedName>
    <definedName name="H">#REF!</definedName>
    <definedName name="H_L">[3]Lookups!$B$2:$B$3</definedName>
    <definedName name="H10.01">#REF!</definedName>
    <definedName name="H10.02">#REF!</definedName>
    <definedName name="H10.03">#REF!</definedName>
    <definedName name="H10.04">#REF!</definedName>
    <definedName name="H10.05">#REF!</definedName>
    <definedName name="H10.06">#REF!</definedName>
    <definedName name="H10.spec">#REF!</definedName>
    <definedName name="H11.01">#REF!</definedName>
    <definedName name="H11.02">#REF!</definedName>
    <definedName name="H11.spec">#REF!</definedName>
    <definedName name="H12.01">#REF!</definedName>
    <definedName name="H12.02">#REF!</definedName>
    <definedName name="H12.03">#REF!</definedName>
    <definedName name="H12.04">#REF!</definedName>
    <definedName name="H12.05">#REF!</definedName>
    <definedName name="H12.06">#REF!</definedName>
    <definedName name="H12.spec">#REF!</definedName>
    <definedName name="H13.01">#REF!</definedName>
    <definedName name="H13.02">#REF!</definedName>
    <definedName name="H13.03">#REF!</definedName>
    <definedName name="H13.04">#REF!</definedName>
    <definedName name="H13.05">#REF!</definedName>
    <definedName name="H13.06">#REF!</definedName>
    <definedName name="H13.spec">#REF!</definedName>
    <definedName name="H14.01">#REF!</definedName>
    <definedName name="H14.02">#REF!</definedName>
    <definedName name="H14.03">#REF!</definedName>
    <definedName name="H14.04">#REF!</definedName>
    <definedName name="H14.spec">#REF!</definedName>
    <definedName name="H20.01">#REF!</definedName>
    <definedName name="H20.02">#REF!</definedName>
    <definedName name="H20.03">#REF!</definedName>
    <definedName name="H20.04">#REF!</definedName>
    <definedName name="H20.05">#REF!</definedName>
    <definedName name="H20.06">#REF!</definedName>
    <definedName name="H20.07">#REF!</definedName>
    <definedName name="H20.08">#REF!</definedName>
    <definedName name="H20.09">#REF!</definedName>
    <definedName name="H20.10">#REF!</definedName>
    <definedName name="H20.11">#REF!</definedName>
    <definedName name="H20.12">#REF!</definedName>
    <definedName name="H20.spec">#REF!</definedName>
    <definedName name="H21.01">#REF!</definedName>
    <definedName name="H21.02">#REF!</definedName>
    <definedName name="H21.03">#REF!</definedName>
    <definedName name="H21.04">#REF!</definedName>
    <definedName name="H21.05">#REF!</definedName>
    <definedName name="H21.06">#REF!</definedName>
    <definedName name="H21.07">#REF!</definedName>
    <definedName name="H21.08">#REF!</definedName>
    <definedName name="H21.09">#REF!</definedName>
    <definedName name="H21.10">#REF!</definedName>
    <definedName name="H21.11">#REF!</definedName>
    <definedName name="H21.12">#REF!</definedName>
    <definedName name="H21.spec">#REF!</definedName>
    <definedName name="H30.01">#REF!</definedName>
    <definedName name="H30.02">#REF!</definedName>
    <definedName name="H30.03">#REF!</definedName>
    <definedName name="H30.04">#REF!</definedName>
    <definedName name="H30.05">#REF!</definedName>
    <definedName name="H30.06">#REF!</definedName>
    <definedName name="H30.07">#REF!</definedName>
    <definedName name="H30.08">#REF!</definedName>
    <definedName name="H30.09">#REF!</definedName>
    <definedName name="H30.10">#REF!</definedName>
    <definedName name="H30.11">#REF!</definedName>
    <definedName name="H30.12">#REF!</definedName>
    <definedName name="H30.13">#REF!</definedName>
    <definedName name="H30.14">#REF!</definedName>
    <definedName name="H30.15">#REF!</definedName>
    <definedName name="H30.16">#REF!</definedName>
    <definedName name="H30.17">#REF!</definedName>
    <definedName name="H30.18">#REF!</definedName>
    <definedName name="H30.19">#REF!</definedName>
    <definedName name="H30.20">#REF!</definedName>
    <definedName name="H30.22">#REF!</definedName>
    <definedName name="H30.spec">#REF!</definedName>
    <definedName name="H31.01">#REF!</definedName>
    <definedName name="H31.02">#REF!</definedName>
    <definedName name="H31.03">#REF!</definedName>
    <definedName name="H31.04">#REF!</definedName>
    <definedName name="H31.05">#REF!</definedName>
    <definedName name="H31.06">#REF!</definedName>
    <definedName name="H31.07">#REF!</definedName>
    <definedName name="H31.08">#REF!</definedName>
    <definedName name="H31.09">#REF!</definedName>
    <definedName name="H31.10">#REF!</definedName>
    <definedName name="H31.11">#REF!</definedName>
    <definedName name="H31.12">#REF!</definedName>
    <definedName name="H31.13">#REF!</definedName>
    <definedName name="H31.14">#REF!</definedName>
    <definedName name="H31.15">#REF!</definedName>
    <definedName name="H31.16">#REF!</definedName>
    <definedName name="H31.17">#REF!</definedName>
    <definedName name="H31.18">#REF!</definedName>
    <definedName name="H31.19">#REF!</definedName>
    <definedName name="H31.20">#REF!</definedName>
    <definedName name="H31.22">#REF!</definedName>
    <definedName name="H31.spec">#REF!</definedName>
    <definedName name="H32.01">#REF!</definedName>
    <definedName name="H32.02">#REF!</definedName>
    <definedName name="H32.03">#REF!</definedName>
    <definedName name="H32.04">#REF!</definedName>
    <definedName name="H32.05">#REF!</definedName>
    <definedName name="H32.06">#REF!</definedName>
    <definedName name="H32.07">#REF!</definedName>
    <definedName name="H32.08">#REF!</definedName>
    <definedName name="H32.09">#REF!</definedName>
    <definedName name="H32.10">#REF!</definedName>
    <definedName name="H32.11">#REF!</definedName>
    <definedName name="H32.12">#REF!</definedName>
    <definedName name="H32.13">#REF!</definedName>
    <definedName name="H32.14">#REF!</definedName>
    <definedName name="H32.15">#REF!</definedName>
    <definedName name="H32.16">#REF!</definedName>
    <definedName name="H32.17">#REF!</definedName>
    <definedName name="H32.18">#REF!</definedName>
    <definedName name="H32.19">#REF!</definedName>
    <definedName name="H32.20">#REF!</definedName>
    <definedName name="H32.22">#REF!</definedName>
    <definedName name="H32.spec">#REF!</definedName>
    <definedName name="H33.01">#REF!</definedName>
    <definedName name="H33.02">#REF!</definedName>
    <definedName name="H33.03">#REF!</definedName>
    <definedName name="H33.04">#REF!</definedName>
    <definedName name="H33.05">#REF!</definedName>
    <definedName name="H33.06">#REF!</definedName>
    <definedName name="H33.07">#REF!</definedName>
    <definedName name="H33.08">#REF!</definedName>
    <definedName name="H33.09">#REF!</definedName>
    <definedName name="H33.10">#REF!</definedName>
    <definedName name="H33.11">#REF!</definedName>
    <definedName name="H33.12">#REF!</definedName>
    <definedName name="H33.13">#REF!</definedName>
    <definedName name="H33.14">#REF!</definedName>
    <definedName name="H33.15">#REF!</definedName>
    <definedName name="H33.16">#REF!</definedName>
    <definedName name="H33.17">#REF!</definedName>
    <definedName name="H33.18">#REF!</definedName>
    <definedName name="H33.19">#REF!</definedName>
    <definedName name="H33.20">#REF!</definedName>
    <definedName name="H33.22">#REF!</definedName>
    <definedName name="H33.spec">#REF!</definedName>
    <definedName name="H40.1a">#REF!</definedName>
    <definedName name="H40.2a">#REF!</definedName>
    <definedName name="H40.3a">#REF!</definedName>
    <definedName name="H41.01">#REF!</definedName>
    <definedName name="H41.02">#REF!</definedName>
    <definedName name="H41.03">#REF!</definedName>
    <definedName name="H41.04">#REF!</definedName>
    <definedName name="H41.05">#REF!</definedName>
    <definedName name="H41.06">#REF!</definedName>
    <definedName name="H41.07">#REF!</definedName>
    <definedName name="H41.08">#REF!</definedName>
    <definedName name="H41.09">#REF!</definedName>
    <definedName name="H41.10">#REF!</definedName>
    <definedName name="H41.11">#REF!</definedName>
    <definedName name="H41.12">#REF!</definedName>
    <definedName name="H41.13">#REF!</definedName>
    <definedName name="H41.14">#REF!</definedName>
    <definedName name="H41.15">#REF!</definedName>
    <definedName name="H41.16">#REF!</definedName>
    <definedName name="H41.17">#REF!</definedName>
    <definedName name="H41.18">#REF!</definedName>
    <definedName name="H41.19">#REF!</definedName>
    <definedName name="H41.20">#REF!</definedName>
    <definedName name="H41.22">#REF!</definedName>
    <definedName name="H41.spec">#REF!</definedName>
    <definedName name="H42.1a">#REF!</definedName>
    <definedName name="H42.2a">#REF!</definedName>
    <definedName name="H42.3a">#REF!</definedName>
    <definedName name="H43.01">#REF!</definedName>
    <definedName name="H43.02">#REF!</definedName>
    <definedName name="H43.03">#REF!</definedName>
    <definedName name="H43.04">#REF!</definedName>
    <definedName name="H43.05">#REF!</definedName>
    <definedName name="H43.06">#REF!</definedName>
    <definedName name="H43.07">#REF!</definedName>
    <definedName name="H43.08">#REF!</definedName>
    <definedName name="H43.09">#REF!</definedName>
    <definedName name="H43.10">#REF!</definedName>
    <definedName name="H43.11">#REF!</definedName>
    <definedName name="H43.12">#REF!</definedName>
    <definedName name="H43.13">#REF!</definedName>
    <definedName name="H43.14">#REF!</definedName>
    <definedName name="H43.15">#REF!</definedName>
    <definedName name="H43.16">#REF!</definedName>
    <definedName name="H43.17">#REF!</definedName>
    <definedName name="H43.18">#REF!</definedName>
    <definedName name="H43.19">#REF!</definedName>
    <definedName name="H43.20">#REF!</definedName>
    <definedName name="H43.22">#REF!</definedName>
    <definedName name="H43.spec">#REF!</definedName>
    <definedName name="H50.1a">#REF!</definedName>
    <definedName name="H50.2a">#REF!</definedName>
    <definedName name="H50.3a">#REF!</definedName>
    <definedName name="H51.01">#REF!</definedName>
    <definedName name="H51.02">#REF!</definedName>
    <definedName name="H51.03">#REF!</definedName>
    <definedName name="H51.04">#REF!</definedName>
    <definedName name="H51.05">#REF!</definedName>
    <definedName name="H51.06">#REF!</definedName>
    <definedName name="H51.07">#REF!</definedName>
    <definedName name="H51.08">#REF!</definedName>
    <definedName name="H51.11">#REF!</definedName>
    <definedName name="H51.12">#REF!</definedName>
    <definedName name="H51.13">#REF!</definedName>
    <definedName name="H51.14">#REF!</definedName>
    <definedName name="H51.15">#REF!</definedName>
    <definedName name="H51.16">#REF!</definedName>
    <definedName name="H51.spec">#REF!</definedName>
    <definedName name="H52.01">#REF!</definedName>
    <definedName name="H52.02">#REF!</definedName>
    <definedName name="H52.03">#REF!</definedName>
    <definedName name="H52.04">#REF!</definedName>
    <definedName name="H52.05">#REF!</definedName>
    <definedName name="H52.06">#REF!</definedName>
    <definedName name="H52.07">#REF!</definedName>
    <definedName name="H52.08">#REF!</definedName>
    <definedName name="H52.11">#REF!</definedName>
    <definedName name="H52.12">#REF!</definedName>
    <definedName name="H52.13">#REF!</definedName>
    <definedName name="H52.14">#REF!</definedName>
    <definedName name="H52.15">#REF!</definedName>
    <definedName name="H52.16">#REF!</definedName>
    <definedName name="H52.spec">#REF!</definedName>
    <definedName name="H60.01">#REF!</definedName>
    <definedName name="H60.02">#REF!</definedName>
    <definedName name="H60.10">#REF!</definedName>
    <definedName name="H60.11">#REF!</definedName>
    <definedName name="H60.spec">#REF!</definedName>
    <definedName name="H61.01">#REF!</definedName>
    <definedName name="H61.02">#REF!</definedName>
    <definedName name="H61.10">#REF!</definedName>
    <definedName name="H61.11">#REF!</definedName>
    <definedName name="H61.spec">#REF!</definedName>
    <definedName name="H62.01">#REF!</definedName>
    <definedName name="H62.02">#REF!</definedName>
    <definedName name="H62.10">#REF!</definedName>
    <definedName name="H62.11">#REF!</definedName>
    <definedName name="H62.spec">#REF!</definedName>
    <definedName name="H63.01">#REF!</definedName>
    <definedName name="H63.02">#REF!</definedName>
    <definedName name="H63.10">#REF!</definedName>
    <definedName name="H63.11">#REF!</definedName>
    <definedName name="H63.spec">#REF!</definedName>
    <definedName name="H64.01">#REF!</definedName>
    <definedName name="H64.02">#REF!</definedName>
    <definedName name="H64.10">#REF!</definedName>
    <definedName name="H64.11">#REF!</definedName>
    <definedName name="H64.spec">#REF!</definedName>
    <definedName name="H65.01">#REF!</definedName>
    <definedName name="H65.02">#REF!</definedName>
    <definedName name="H65.10">#REF!</definedName>
    <definedName name="H65.11">#REF!</definedName>
    <definedName name="H65.spec">#REF!</definedName>
    <definedName name="H66.01">#REF!</definedName>
    <definedName name="H66.02">#REF!</definedName>
    <definedName name="H66.10">#REF!</definedName>
    <definedName name="H66.11">#REF!</definedName>
    <definedName name="H66.spec">#REF!</definedName>
    <definedName name="H70.01">#REF!</definedName>
    <definedName name="H70.02">#REF!</definedName>
    <definedName name="H70.03">#REF!</definedName>
    <definedName name="H70.04">#REF!</definedName>
    <definedName name="H70.05">#REF!</definedName>
    <definedName name="H70.06">#REF!</definedName>
    <definedName name="H70.07">#REF!</definedName>
    <definedName name="H70.08">#REF!</definedName>
    <definedName name="H70.09">#REF!</definedName>
    <definedName name="H70.10">#REF!</definedName>
    <definedName name="H70.11">#REF!</definedName>
    <definedName name="H70.12">#REF!</definedName>
    <definedName name="H70.13">#REF!</definedName>
    <definedName name="H70.14">#REF!</definedName>
    <definedName name="H70.15">#REF!</definedName>
    <definedName name="H70.16">#REF!</definedName>
    <definedName name="H70.17">#REF!</definedName>
    <definedName name="H70.18">#REF!</definedName>
    <definedName name="H70.20">#REF!</definedName>
    <definedName name="H70.21">#REF!</definedName>
    <definedName name="H70.22">#REF!</definedName>
    <definedName name="H70.23">#REF!</definedName>
    <definedName name="H70.24">#REF!</definedName>
    <definedName name="H70.25">#REF!</definedName>
    <definedName name="H70.26">#REF!</definedName>
    <definedName name="H70.27">#REF!</definedName>
    <definedName name="H70.28">#REF!</definedName>
    <definedName name="H70.29">#REF!</definedName>
    <definedName name="H70.31">#REF!</definedName>
    <definedName name="H70.32">#REF!</definedName>
    <definedName name="H70.33">#REF!</definedName>
    <definedName name="H70.spec">#REF!</definedName>
    <definedName name="H71.01">#REF!</definedName>
    <definedName name="H71.02">#REF!</definedName>
    <definedName name="H71.03">#REF!</definedName>
    <definedName name="H71.04">#REF!</definedName>
    <definedName name="H71.05">#REF!</definedName>
    <definedName name="H71.06">#REF!</definedName>
    <definedName name="H71.07">#REF!</definedName>
    <definedName name="H71.08">#REF!</definedName>
    <definedName name="H71.09">#REF!</definedName>
    <definedName name="H71.10">#REF!</definedName>
    <definedName name="H71.11">#REF!</definedName>
    <definedName name="H71.12">#REF!</definedName>
    <definedName name="H71.13">#REF!</definedName>
    <definedName name="H71.14">#REF!</definedName>
    <definedName name="H71.15">#REF!</definedName>
    <definedName name="H71.16">#REF!</definedName>
    <definedName name="H71.17">#REF!</definedName>
    <definedName name="H71.18">#REF!</definedName>
    <definedName name="H71.20">#REF!</definedName>
    <definedName name="H71.21">#REF!</definedName>
    <definedName name="H71.22">#REF!</definedName>
    <definedName name="H71.23">#REF!</definedName>
    <definedName name="H71.24">#REF!</definedName>
    <definedName name="H71.25">#REF!</definedName>
    <definedName name="H71.26">#REF!</definedName>
    <definedName name="H71.27">#REF!</definedName>
    <definedName name="H71.28">#REF!</definedName>
    <definedName name="H71.29">#REF!</definedName>
    <definedName name="H71.31">#REF!</definedName>
    <definedName name="H71.32">#REF!</definedName>
    <definedName name="H71.33">#REF!</definedName>
    <definedName name="H71.spec">#REF!</definedName>
    <definedName name="H72.01">#REF!</definedName>
    <definedName name="H72.02">#REF!</definedName>
    <definedName name="H72.03">#REF!</definedName>
    <definedName name="H72.04">#REF!</definedName>
    <definedName name="H72.05">#REF!</definedName>
    <definedName name="H72.06">#REF!</definedName>
    <definedName name="H72.07">#REF!</definedName>
    <definedName name="H72.08">#REF!</definedName>
    <definedName name="H72.09">#REF!</definedName>
    <definedName name="H72.10">#REF!</definedName>
    <definedName name="H72.11">#REF!</definedName>
    <definedName name="H72.12">#REF!</definedName>
    <definedName name="H72.13">#REF!</definedName>
    <definedName name="H72.14">#REF!</definedName>
    <definedName name="H72.15">#REF!</definedName>
    <definedName name="H72.16">#REF!</definedName>
    <definedName name="H72.17">#REF!</definedName>
    <definedName name="H72.18">#REF!</definedName>
    <definedName name="H72.20">#REF!</definedName>
    <definedName name="H72.21">#REF!</definedName>
    <definedName name="H72.22">#REF!</definedName>
    <definedName name="H72.23">#REF!</definedName>
    <definedName name="H72.24">#REF!</definedName>
    <definedName name="H72.25">#REF!</definedName>
    <definedName name="H72.26">#REF!</definedName>
    <definedName name="H72.27">#REF!</definedName>
    <definedName name="H72.28">#REF!</definedName>
    <definedName name="H72.29">#REF!</definedName>
    <definedName name="H72.31">#REF!</definedName>
    <definedName name="H72.32">#REF!</definedName>
    <definedName name="H72.33">#REF!</definedName>
    <definedName name="H72.spec">#REF!</definedName>
    <definedName name="H73.01">#REF!</definedName>
    <definedName name="H73.02">#REF!</definedName>
    <definedName name="H73.03">#REF!</definedName>
    <definedName name="H73.04">#REF!</definedName>
    <definedName name="H73.05">#REF!</definedName>
    <definedName name="H73.06">#REF!</definedName>
    <definedName name="H73.07">#REF!</definedName>
    <definedName name="H73.08">#REF!</definedName>
    <definedName name="H73.09">#REF!</definedName>
    <definedName name="H73.10">#REF!</definedName>
    <definedName name="H73.11">#REF!</definedName>
    <definedName name="H73.12">#REF!</definedName>
    <definedName name="H73.13">#REF!</definedName>
    <definedName name="H73.14">#REF!</definedName>
    <definedName name="H73.15">#REF!</definedName>
    <definedName name="H73.16">#REF!</definedName>
    <definedName name="H73.17">#REF!</definedName>
    <definedName name="H73.18">#REF!</definedName>
    <definedName name="H73.20">#REF!</definedName>
    <definedName name="H73.21">#REF!</definedName>
    <definedName name="H73.22">#REF!</definedName>
    <definedName name="H73.23">#REF!</definedName>
    <definedName name="H73.24">#REF!</definedName>
    <definedName name="H73.25">#REF!</definedName>
    <definedName name="H73.26">#REF!</definedName>
    <definedName name="H73.27">#REF!</definedName>
    <definedName name="H73.28">#REF!</definedName>
    <definedName name="H73.29">#REF!</definedName>
    <definedName name="H73.31">#REF!</definedName>
    <definedName name="H73.32">#REF!</definedName>
    <definedName name="H73.33">#REF!</definedName>
    <definedName name="H73.spec">#REF!</definedName>
    <definedName name="H74.01">#REF!</definedName>
    <definedName name="H74.02">#REF!</definedName>
    <definedName name="H74.03">#REF!</definedName>
    <definedName name="H74.04">#REF!</definedName>
    <definedName name="H74.05">#REF!</definedName>
    <definedName name="H74.06">#REF!</definedName>
    <definedName name="H74.07">#REF!</definedName>
    <definedName name="H74.08">#REF!</definedName>
    <definedName name="H74.09">#REF!</definedName>
    <definedName name="H74.10">#REF!</definedName>
    <definedName name="H74.11">#REF!</definedName>
    <definedName name="H74.12">#REF!</definedName>
    <definedName name="H74.13">#REF!</definedName>
    <definedName name="H74.14">#REF!</definedName>
    <definedName name="H74.15">#REF!</definedName>
    <definedName name="H74.16">#REF!</definedName>
    <definedName name="H74.17">#REF!</definedName>
    <definedName name="H74.18">#REF!</definedName>
    <definedName name="H74.20">#REF!</definedName>
    <definedName name="H74.21">#REF!</definedName>
    <definedName name="H74.22">#REF!</definedName>
    <definedName name="H74.23">#REF!</definedName>
    <definedName name="H74.24">#REF!</definedName>
    <definedName name="H74.25">#REF!</definedName>
    <definedName name="H74.26">#REF!</definedName>
    <definedName name="H74.27">#REF!</definedName>
    <definedName name="H74.28">#REF!</definedName>
    <definedName name="H74.29">#REF!</definedName>
    <definedName name="H74.31">#REF!</definedName>
    <definedName name="H74.32">#REF!</definedName>
    <definedName name="H74.33">#REF!</definedName>
    <definedName name="H74.spec">#REF!</definedName>
    <definedName name="H75.01">#REF!</definedName>
    <definedName name="H75.02">#REF!</definedName>
    <definedName name="H75.03">#REF!</definedName>
    <definedName name="H75.04">#REF!</definedName>
    <definedName name="H75.05">#REF!</definedName>
    <definedName name="H75.06">#REF!</definedName>
    <definedName name="H75.07">#REF!</definedName>
    <definedName name="H75.08">#REF!</definedName>
    <definedName name="H75.09">#REF!</definedName>
    <definedName name="H75.10">#REF!</definedName>
    <definedName name="H75.11">#REF!</definedName>
    <definedName name="H75.12">#REF!</definedName>
    <definedName name="H75.13">#REF!</definedName>
    <definedName name="H75.14">#REF!</definedName>
    <definedName name="H75.15">#REF!</definedName>
    <definedName name="H75.16">#REF!</definedName>
    <definedName name="H75.17">#REF!</definedName>
    <definedName name="H75.18">#REF!</definedName>
    <definedName name="H75.20">#REF!</definedName>
    <definedName name="H75.21">#REF!</definedName>
    <definedName name="H75.22">#REF!</definedName>
    <definedName name="H75.23">#REF!</definedName>
    <definedName name="H75.24">#REF!</definedName>
    <definedName name="H75.25">#REF!</definedName>
    <definedName name="H75.26">#REF!</definedName>
    <definedName name="H75.27">#REF!</definedName>
    <definedName name="H75.28">#REF!</definedName>
    <definedName name="H75.29">#REF!</definedName>
    <definedName name="H75.31">#REF!</definedName>
    <definedName name="H75.32">#REF!</definedName>
    <definedName name="H75.33">#REF!</definedName>
    <definedName name="H75.spec">#REF!</definedName>
    <definedName name="H76.01">#REF!</definedName>
    <definedName name="H76.02">#REF!</definedName>
    <definedName name="H76.03">#REF!</definedName>
    <definedName name="H76.04">#REF!</definedName>
    <definedName name="H76.05">#REF!</definedName>
    <definedName name="H76.06">#REF!</definedName>
    <definedName name="H76.07">#REF!</definedName>
    <definedName name="H76.08">#REF!</definedName>
    <definedName name="H76.09">#REF!</definedName>
    <definedName name="H76.10">#REF!</definedName>
    <definedName name="H76.11">#REF!</definedName>
    <definedName name="H76.12">#REF!</definedName>
    <definedName name="H76.13">#REF!</definedName>
    <definedName name="H76.14">#REF!</definedName>
    <definedName name="H76.15">#REF!</definedName>
    <definedName name="H76.16">#REF!</definedName>
    <definedName name="H76.17">#REF!</definedName>
    <definedName name="H76.18">#REF!</definedName>
    <definedName name="H76.20">#REF!</definedName>
    <definedName name="H76.21">#REF!</definedName>
    <definedName name="H76.22">#REF!</definedName>
    <definedName name="H76.23">#REF!</definedName>
    <definedName name="H76.24">#REF!</definedName>
    <definedName name="H76.25">#REF!</definedName>
    <definedName name="H76.26">#REF!</definedName>
    <definedName name="H76.27">#REF!</definedName>
    <definedName name="H76.28">#REF!</definedName>
    <definedName name="H76.29">#REF!</definedName>
    <definedName name="H76.31">#REF!</definedName>
    <definedName name="H76.32">#REF!</definedName>
    <definedName name="H76.33">#REF!</definedName>
    <definedName name="H76.spec">#REF!</definedName>
    <definedName name="H92.01">#REF!</definedName>
    <definedName name="H92.02">#REF!</definedName>
    <definedName name="H92.03">#REF!</definedName>
    <definedName name="H92.04">#REF!</definedName>
    <definedName name="H92.05">#REF!</definedName>
    <definedName name="H92.06">#REF!</definedName>
    <definedName name="H92.07">#REF!</definedName>
    <definedName name="H92.08">#REF!</definedName>
    <definedName name="H92.09">#REF!</definedName>
    <definedName name="H92.10">#REF!</definedName>
    <definedName name="H92.11">#REF!</definedName>
    <definedName name="H92.12">#REF!</definedName>
    <definedName name="H92.spec">#REF!</definedName>
    <definedName name="INTERNALDOORS">#REF!</definedName>
    <definedName name="INTERNALWALLS">#REF!</definedName>
    <definedName name="INTERNALWALLSMSMTNOTES">#REF!</definedName>
    <definedName name="ISOLATEDSTEEL">#REF!</definedName>
    <definedName name="J10.1">#REF!</definedName>
    <definedName name="J10.11a">#REF!</definedName>
    <definedName name="J10.12a">#REF!</definedName>
    <definedName name="J10.12b">#REF!</definedName>
    <definedName name="J10.13">#REF!</definedName>
    <definedName name="J10.13a">#REF!</definedName>
    <definedName name="J10.13b">#REF!</definedName>
    <definedName name="J10.17">#REF!</definedName>
    <definedName name="J10.17a">#REF!</definedName>
    <definedName name="J10.17b">#REF!</definedName>
    <definedName name="J10.1a">#REF!</definedName>
    <definedName name="J10.22a">#REF!</definedName>
    <definedName name="J10.22b">#REF!</definedName>
    <definedName name="J10.23b">#REF!</definedName>
    <definedName name="J10.24">#REF!</definedName>
    <definedName name="J10.24a">#REF!</definedName>
    <definedName name="J10.24b">#REF!</definedName>
    <definedName name="J10.24c">#REF!</definedName>
    <definedName name="J10.5">#REF!</definedName>
    <definedName name="J10.5a">#REF!</definedName>
    <definedName name="J10.7a">#REF!</definedName>
    <definedName name="J10.8a">#REF!</definedName>
    <definedName name="J10.9">#REF!</definedName>
    <definedName name="J10.9a">#REF!</definedName>
    <definedName name="J10.screedspec">#REF!</definedName>
    <definedName name="J20.1">#REF!</definedName>
    <definedName name="J20.12a">#REF!</definedName>
    <definedName name="J20.12b">#REF!</definedName>
    <definedName name="J20.13">#REF!</definedName>
    <definedName name="J20.13a">#REF!</definedName>
    <definedName name="J20.13b">#REF!</definedName>
    <definedName name="J20.18a">#REF!</definedName>
    <definedName name="J20.19">#REF!</definedName>
    <definedName name="J20.19a">#REF!</definedName>
    <definedName name="J20.19b">#REF!</definedName>
    <definedName name="J20.1a">#REF!</definedName>
    <definedName name="J20.2">#REF!</definedName>
    <definedName name="J20.22a">#REF!</definedName>
    <definedName name="J20.23a">#REF!</definedName>
    <definedName name="J20.3">#REF!</definedName>
    <definedName name="J20.4">#REF!</definedName>
    <definedName name="J20.5">#REF!</definedName>
    <definedName name="J20.5a">#REF!</definedName>
    <definedName name="J20.5b">#REF!</definedName>
    <definedName name="J21.1">#REF!</definedName>
    <definedName name="J21.12a">#REF!</definedName>
    <definedName name="J21.12b">#REF!</definedName>
    <definedName name="J21.13">#REF!</definedName>
    <definedName name="J21.13a">#REF!</definedName>
    <definedName name="J21.13b">#REF!</definedName>
    <definedName name="J21.18a">#REF!</definedName>
    <definedName name="J21.19">#REF!</definedName>
    <definedName name="J21.19a">#REF!</definedName>
    <definedName name="J21.19b">#REF!</definedName>
    <definedName name="J21.1a">#REF!</definedName>
    <definedName name="J21.2">#REF!</definedName>
    <definedName name="J21.22a">#REF!</definedName>
    <definedName name="J21.23a">#REF!</definedName>
    <definedName name="J21.3">#REF!</definedName>
    <definedName name="J21.4">#REF!</definedName>
    <definedName name="J21.5">#REF!</definedName>
    <definedName name="J21.5a">#REF!</definedName>
    <definedName name="J21.5b">#REF!</definedName>
    <definedName name="J22.1">#REF!</definedName>
    <definedName name="J22.12a">#REF!</definedName>
    <definedName name="J22.12b">#REF!</definedName>
    <definedName name="J22.13">#REF!</definedName>
    <definedName name="J22.13a">#REF!</definedName>
    <definedName name="J22.13b">#REF!</definedName>
    <definedName name="J22.18a">#REF!</definedName>
    <definedName name="J22.19">#REF!</definedName>
    <definedName name="J22.19a">#REF!</definedName>
    <definedName name="J22.19b">#REF!</definedName>
    <definedName name="J22.1a">#REF!</definedName>
    <definedName name="J22.2">#REF!</definedName>
    <definedName name="J22.22a">#REF!</definedName>
    <definedName name="J22.23a">#REF!</definedName>
    <definedName name="J22.3">#REF!</definedName>
    <definedName name="J22.4">#REF!</definedName>
    <definedName name="J22.5">#REF!</definedName>
    <definedName name="J22.5a">#REF!</definedName>
    <definedName name="J22.5b">#REF!</definedName>
    <definedName name="J30.1">#REF!</definedName>
    <definedName name="J30.12a">#REF!</definedName>
    <definedName name="J30.12b">#REF!</definedName>
    <definedName name="J30.13">#REF!</definedName>
    <definedName name="J30.13a">#REF!</definedName>
    <definedName name="J30.13b">#REF!</definedName>
    <definedName name="J30.18a">#REF!</definedName>
    <definedName name="J30.19">#REF!</definedName>
    <definedName name="J30.19a">#REF!</definedName>
    <definedName name="J30.19b">#REF!</definedName>
    <definedName name="J30.1a">#REF!</definedName>
    <definedName name="J30.2">#REF!</definedName>
    <definedName name="J30.22a">#REF!</definedName>
    <definedName name="J30.23a">#REF!</definedName>
    <definedName name="J30.3">#REF!</definedName>
    <definedName name="J30.4">#REF!</definedName>
    <definedName name="J30.5">#REF!</definedName>
    <definedName name="J30.5a">#REF!</definedName>
    <definedName name="J30.5b">#REF!</definedName>
    <definedName name="J31.1">#REF!</definedName>
    <definedName name="J31.12a">#REF!</definedName>
    <definedName name="J31.12b">#REF!</definedName>
    <definedName name="J31.13">#REF!</definedName>
    <definedName name="J31.13a">#REF!</definedName>
    <definedName name="J31.13b">#REF!</definedName>
    <definedName name="J31.18a">#REF!</definedName>
    <definedName name="J31.19">#REF!</definedName>
    <definedName name="J31.19a">#REF!</definedName>
    <definedName name="J31.19b">#REF!</definedName>
    <definedName name="J31.1a">#REF!</definedName>
    <definedName name="J31.2">#REF!</definedName>
    <definedName name="J31.22a">#REF!</definedName>
    <definedName name="J31.23a">#REF!</definedName>
    <definedName name="J31.3">#REF!</definedName>
    <definedName name="J31.4">#REF!</definedName>
    <definedName name="J31.5">#REF!</definedName>
    <definedName name="J31.5a">#REF!</definedName>
    <definedName name="J31.5b">#REF!</definedName>
    <definedName name="J40.1">#REF!</definedName>
    <definedName name="J40.16a">#REF!</definedName>
    <definedName name="J40.17a">#REF!</definedName>
    <definedName name="J40.18a">#REF!</definedName>
    <definedName name="J40.19a">#REF!</definedName>
    <definedName name="J40.1a">#REF!</definedName>
    <definedName name="J40.1b">#REF!</definedName>
    <definedName name="J40.20a">#REF!</definedName>
    <definedName name="J40.21a">#REF!</definedName>
    <definedName name="J40.22a">#REF!</definedName>
    <definedName name="J40.23a">#REF!</definedName>
    <definedName name="J40.4">#REF!</definedName>
    <definedName name="J40.4a">#REF!</definedName>
    <definedName name="J40.4b">#REF!</definedName>
    <definedName name="J41.1">#REF!</definedName>
    <definedName name="J41.16a">#REF!</definedName>
    <definedName name="J41.17a">#REF!</definedName>
    <definedName name="J41.18a">#REF!</definedName>
    <definedName name="J41.19a">#REF!</definedName>
    <definedName name="J41.1a">#REF!</definedName>
    <definedName name="J41.1b">#REF!</definedName>
    <definedName name="J41.20a">#REF!</definedName>
    <definedName name="J41.21a">#REF!</definedName>
    <definedName name="J41.22a">#REF!</definedName>
    <definedName name="J41.23a">#REF!</definedName>
    <definedName name="J41.4">#REF!</definedName>
    <definedName name="J41.4a">#REF!</definedName>
    <definedName name="J41.4b">#REF!</definedName>
    <definedName name="J42.1">#REF!</definedName>
    <definedName name="J42.16a">#REF!</definedName>
    <definedName name="J42.17a">#REF!</definedName>
    <definedName name="J42.18a">#REF!</definedName>
    <definedName name="J42.19a">#REF!</definedName>
    <definedName name="J42.1a">#REF!</definedName>
    <definedName name="J42.1b">#REF!</definedName>
    <definedName name="J42.20a">#REF!</definedName>
    <definedName name="J42.21a">#REF!</definedName>
    <definedName name="J42.22a">#REF!</definedName>
    <definedName name="J42.23a">#REF!</definedName>
    <definedName name="J42.4">#REF!</definedName>
    <definedName name="J42.4a">#REF!</definedName>
    <definedName name="J42.4b">#REF!</definedName>
    <definedName name="J43.1">#REF!</definedName>
    <definedName name="J43.16a">#REF!</definedName>
    <definedName name="J43.17a">#REF!</definedName>
    <definedName name="J43.18a">#REF!</definedName>
    <definedName name="J43.19a">#REF!</definedName>
    <definedName name="J43.1a">#REF!</definedName>
    <definedName name="J43.1b">#REF!</definedName>
    <definedName name="J43.20a">#REF!</definedName>
    <definedName name="J43.21a">#REF!</definedName>
    <definedName name="J43.22a">#REF!</definedName>
    <definedName name="J43.23a">#REF!</definedName>
    <definedName name="J43.4">#REF!</definedName>
    <definedName name="J43.4a">#REF!</definedName>
    <definedName name="J43.4b">#REF!</definedName>
    <definedName name="J44.1">#REF!</definedName>
    <definedName name="J44.16a">#REF!</definedName>
    <definedName name="J44.17a">#REF!</definedName>
    <definedName name="J44.18a">#REF!</definedName>
    <definedName name="J44.19a">#REF!</definedName>
    <definedName name="J44.1a">#REF!</definedName>
    <definedName name="J44.1b">#REF!</definedName>
    <definedName name="J44.20a">#REF!</definedName>
    <definedName name="J44.21a">#REF!</definedName>
    <definedName name="J44.22a">#REF!</definedName>
    <definedName name="J44.23a">#REF!</definedName>
    <definedName name="J44.4">#REF!</definedName>
    <definedName name="J44.4a">#REF!</definedName>
    <definedName name="J44.4b">#REF!</definedName>
    <definedName name="K10.1">#REF!</definedName>
    <definedName name="K10.10a">#REF!</definedName>
    <definedName name="K10.11a">#REF!</definedName>
    <definedName name="K10.1a">#REF!</definedName>
    <definedName name="K10.1b">#REF!</definedName>
    <definedName name="K10.2.2a">#REF!</definedName>
    <definedName name="K10.2.2b">#REF!</definedName>
    <definedName name="K10.2.3a">#REF!</definedName>
    <definedName name="K10.2.3b">#REF!</definedName>
    <definedName name="K10.2.4a">#REF!</definedName>
    <definedName name="K10.2.4b">#REF!</definedName>
    <definedName name="K10.2.5a">#REF!</definedName>
    <definedName name="K10.2a">#REF!</definedName>
    <definedName name="K10.2b">#REF!</definedName>
    <definedName name="K10.3">#REF!</definedName>
    <definedName name="K10.7">#REF!</definedName>
    <definedName name="K10.9a">#REF!</definedName>
    <definedName name="K11.01">#REF!</definedName>
    <definedName name="K11.02">#REF!</definedName>
    <definedName name="K11.03">#REF!</definedName>
    <definedName name="K11.04">#REF!</definedName>
    <definedName name="K11.05">#REF!</definedName>
    <definedName name="K11.06">#REF!</definedName>
    <definedName name="K11.07">#REF!</definedName>
    <definedName name="K11.08">#REF!</definedName>
    <definedName name="K11.09">#REF!</definedName>
    <definedName name="K11.10">#REF!</definedName>
    <definedName name="K11.11">#REF!</definedName>
    <definedName name="K11.12">#REF!</definedName>
    <definedName name="K11.spec">#REF!</definedName>
    <definedName name="K12.01">#REF!</definedName>
    <definedName name="K12.02">#REF!</definedName>
    <definedName name="K12.03">#REF!</definedName>
    <definedName name="K12.04">#REF!</definedName>
    <definedName name="K12.05">#REF!</definedName>
    <definedName name="K12.06">#REF!</definedName>
    <definedName name="K12.07">#REF!</definedName>
    <definedName name="K12.08">#REF!</definedName>
    <definedName name="K12.09">#REF!</definedName>
    <definedName name="K12.10">#REF!</definedName>
    <definedName name="K12.11">#REF!</definedName>
    <definedName name="K12.12">#REF!</definedName>
    <definedName name="K12.spec">#REF!</definedName>
    <definedName name="K13.01">#REF!</definedName>
    <definedName name="K13.02">#REF!</definedName>
    <definedName name="K13.03">#REF!</definedName>
    <definedName name="K13.04">#REF!</definedName>
    <definedName name="K13.05">#REF!</definedName>
    <definedName name="K13.06">#REF!</definedName>
    <definedName name="K13.07">#REF!</definedName>
    <definedName name="K13.08">#REF!</definedName>
    <definedName name="K13.09">#REF!</definedName>
    <definedName name="K13.10">#REF!</definedName>
    <definedName name="K13.11">#REF!</definedName>
    <definedName name="K13.12">#REF!</definedName>
    <definedName name="K13.spec">#REF!</definedName>
    <definedName name="K14.01">#REF!</definedName>
    <definedName name="K14.02">#REF!</definedName>
    <definedName name="K14.03">#REF!</definedName>
    <definedName name="K14.04">#REF!</definedName>
    <definedName name="K14.05">#REF!</definedName>
    <definedName name="K14.06">#REF!</definedName>
    <definedName name="K14.07">#REF!</definedName>
    <definedName name="K14.08">#REF!</definedName>
    <definedName name="K14.09">#REF!</definedName>
    <definedName name="K14.10">#REF!</definedName>
    <definedName name="K14.11">#REF!</definedName>
    <definedName name="K14.12">#REF!</definedName>
    <definedName name="K14.spec">#REF!</definedName>
    <definedName name="K15.01">#REF!</definedName>
    <definedName name="K15.02">#REF!</definedName>
    <definedName name="K15.03">#REF!</definedName>
    <definedName name="K15.04">#REF!</definedName>
    <definedName name="K15.05">#REF!</definedName>
    <definedName name="K15.06">#REF!</definedName>
    <definedName name="K15.07">#REF!</definedName>
    <definedName name="K15.08">#REF!</definedName>
    <definedName name="K15.09">#REF!</definedName>
    <definedName name="K15.10">#REF!</definedName>
    <definedName name="K15.11">#REF!</definedName>
    <definedName name="K15.12">#REF!</definedName>
    <definedName name="K15.spec">#REF!</definedName>
    <definedName name="K20.01">#REF!</definedName>
    <definedName name="K20.02">#REF!</definedName>
    <definedName name="K20.03">#REF!</definedName>
    <definedName name="K20.04">#REF!</definedName>
    <definedName name="K20.05">#REF!</definedName>
    <definedName name="K20.06">#REF!</definedName>
    <definedName name="K20.07">#REF!</definedName>
    <definedName name="K20.08">#REF!</definedName>
    <definedName name="K20.09">#REF!</definedName>
    <definedName name="K20.10">#REF!</definedName>
    <definedName name="K20.11">#REF!</definedName>
    <definedName name="K20.12">#REF!</definedName>
    <definedName name="K20.spec">#REF!</definedName>
    <definedName name="K21.01">#REF!</definedName>
    <definedName name="K21.02">#REF!</definedName>
    <definedName name="K21.03">#REF!</definedName>
    <definedName name="K21.04">#REF!</definedName>
    <definedName name="K21.05">#REF!</definedName>
    <definedName name="K21.06">#REF!</definedName>
    <definedName name="K21.07">#REF!</definedName>
    <definedName name="K21.08">#REF!</definedName>
    <definedName name="K21.09">#REF!</definedName>
    <definedName name="K21.10">#REF!</definedName>
    <definedName name="K21.11">#REF!</definedName>
    <definedName name="K21.12">#REF!</definedName>
    <definedName name="K21.spec">#REF!</definedName>
    <definedName name="K30.1a">#REF!</definedName>
    <definedName name="K30.1b">#REF!</definedName>
    <definedName name="K30.2a">#REF!</definedName>
    <definedName name="K30.3a">#REF!</definedName>
    <definedName name="K32.1a">#REF!</definedName>
    <definedName name="K32.1b">#REF!</definedName>
    <definedName name="K32.2a">#REF!</definedName>
    <definedName name="K32.2b">#REF!</definedName>
    <definedName name="K33.1a">#REF!</definedName>
    <definedName name="K33.2a">#REF!</definedName>
    <definedName name="K33.3a">#REF!</definedName>
    <definedName name="K40.11a">#REF!</definedName>
    <definedName name="K40.12a">#REF!</definedName>
    <definedName name="K40.13a">#REF!</definedName>
    <definedName name="K40.1a">#REF!</definedName>
    <definedName name="K40.1b">#REF!</definedName>
    <definedName name="K40.2a">#REF!</definedName>
    <definedName name="K40.2b">#REF!</definedName>
    <definedName name="K40.3a">#REF!</definedName>
    <definedName name="K40.3b">#REF!</definedName>
    <definedName name="K40.4a">#REF!</definedName>
    <definedName name="K40.5a">#REF!</definedName>
    <definedName name="K40.5b">#REF!</definedName>
    <definedName name="K40.6a">#REF!</definedName>
    <definedName name="K40.7a">#REF!</definedName>
    <definedName name="K40.7b">#REF!</definedName>
    <definedName name="K40.8a">#REF!</definedName>
    <definedName name="K40.8b">#REF!</definedName>
    <definedName name="K40.9a">#REF!</definedName>
    <definedName name="K41.1a">#REF!</definedName>
    <definedName name="K41.1b">#REF!</definedName>
    <definedName name="K41.2a">#REF!</definedName>
    <definedName name="K41.2b">#REF!</definedName>
    <definedName name="K41.3a">#REF!</definedName>
    <definedName name="K41.4a">#REF!</definedName>
    <definedName name="L">'[6]Temp Elect'!$G$8</definedName>
    <definedName name="L10.1a">#REF!</definedName>
    <definedName name="L10.1b">#REF!</definedName>
    <definedName name="L10.2a">#REF!</definedName>
    <definedName name="L10.2b">#REF!</definedName>
    <definedName name="L10.3a">#REF!</definedName>
    <definedName name="L10.3b">#REF!</definedName>
    <definedName name="L10.4a">#REF!</definedName>
    <definedName name="L10.4b">#REF!</definedName>
    <definedName name="L10.5a">#REF!</definedName>
    <definedName name="L10.5b">#REF!</definedName>
    <definedName name="L10.6a">#REF!</definedName>
    <definedName name="L10.6b">#REF!</definedName>
    <definedName name="L10.7a">#REF!</definedName>
    <definedName name="L10.7b">#REF!</definedName>
    <definedName name="L10.8">#REF!</definedName>
    <definedName name="L10.8a">#REF!</definedName>
    <definedName name="L10.9">#REF!</definedName>
    <definedName name="L20.1a">#REF!</definedName>
    <definedName name="L20.1b">#REF!</definedName>
    <definedName name="L20.2a">#REF!</definedName>
    <definedName name="L20.2b">#REF!</definedName>
    <definedName name="L20.3a">#REF!</definedName>
    <definedName name="L20.3b">#REF!</definedName>
    <definedName name="L20.4a">#REF!</definedName>
    <definedName name="L20.4b">#REF!</definedName>
    <definedName name="L20.5a">#REF!</definedName>
    <definedName name="L20.5b">#REF!</definedName>
    <definedName name="L20.6a">#REF!</definedName>
    <definedName name="L20.6b">#REF!</definedName>
    <definedName name="L20.7a">#REF!</definedName>
    <definedName name="L20.7b">#REF!</definedName>
    <definedName name="L20.8">#REF!</definedName>
    <definedName name="L20.8a">#REF!</definedName>
    <definedName name="L20.9">#REF!</definedName>
    <definedName name="L30.1a">#REF!</definedName>
    <definedName name="L30.1b">#REF!</definedName>
    <definedName name="L30.2">#REF!</definedName>
    <definedName name="L30.2a">#REF!</definedName>
    <definedName name="L30.2b">#REF!</definedName>
    <definedName name="L30.4a">#REF!</definedName>
    <definedName name="L40.1a">#REF!</definedName>
    <definedName name="L40.1b">#REF!</definedName>
    <definedName name="LastMonth">#REF!</definedName>
    <definedName name="LastUpdateRisk">#REF!</definedName>
    <definedName name="LIFTS">#REF!</definedName>
    <definedName name="LIGHTWEIGHTSTEELFRAME">#REF!</definedName>
    <definedName name="List_Category">[7]!Table_Category[Category]</definedName>
    <definedName name="List_Diversity">#REF!</definedName>
    <definedName name="List_Owner">[7]!Table_Owner[Risk Owner]</definedName>
    <definedName name="List_Resource">[7]!Table_Resource[Resource]</definedName>
    <definedName name="List_Response">#REF!</definedName>
    <definedName name="List_Stage">[7]!Table_Stage[Stage]</definedName>
    <definedName name="List_Status">[7]!Table_Status[Status]</definedName>
    <definedName name="List_Time">[7]!Table_Time[Time]</definedName>
    <definedName name="lot">[2]Tables!$C$2:$C$4</definedName>
    <definedName name="M10.1">#REF!</definedName>
    <definedName name="M10.11a">#REF!</definedName>
    <definedName name="M10.12a">#REF!</definedName>
    <definedName name="M10.12b">#REF!</definedName>
    <definedName name="M10.13">#REF!</definedName>
    <definedName name="M10.13a">#REF!</definedName>
    <definedName name="M10.13b">#REF!</definedName>
    <definedName name="M10.17">#REF!</definedName>
    <definedName name="M10.17a">#REF!</definedName>
    <definedName name="M10.17b">#REF!</definedName>
    <definedName name="M10.1a">#REF!</definedName>
    <definedName name="M10.1b">#REF!</definedName>
    <definedName name="M10.22a">#REF!</definedName>
    <definedName name="M10.22b">#REF!</definedName>
    <definedName name="M10.23b">#REF!</definedName>
    <definedName name="M10.24">#REF!</definedName>
    <definedName name="M10.24a">#REF!</definedName>
    <definedName name="M10.24b">#REF!</definedName>
    <definedName name="M10.24c">#REF!</definedName>
    <definedName name="M10.2a">#REF!</definedName>
    <definedName name="M10.2b">#REF!</definedName>
    <definedName name="M10.3a">#REF!</definedName>
    <definedName name="m10.3b">#REF!</definedName>
    <definedName name="M10.5">#REF!</definedName>
    <definedName name="M10.5a">#REF!</definedName>
    <definedName name="M10.7a">#REF!</definedName>
    <definedName name="M10.8a">#REF!</definedName>
    <definedName name="M10.9">#REF!</definedName>
    <definedName name="M10.9a">#REF!</definedName>
    <definedName name="M10.screedspec">#REF!</definedName>
    <definedName name="M11.1">#REF!</definedName>
    <definedName name="M11.12a">#REF!</definedName>
    <definedName name="M11.12b">#REF!</definedName>
    <definedName name="M11.13">#REF!</definedName>
    <definedName name="M11.13a">#REF!</definedName>
    <definedName name="M11.13b">#REF!</definedName>
    <definedName name="M11.18a">#REF!</definedName>
    <definedName name="M11.19">#REF!</definedName>
    <definedName name="M11.19a">#REF!</definedName>
    <definedName name="M11.19b">#REF!</definedName>
    <definedName name="M11.1a">#REF!</definedName>
    <definedName name="M11.2">#REF!</definedName>
    <definedName name="M11.22a">#REF!</definedName>
    <definedName name="M11.23a">#REF!</definedName>
    <definedName name="M11.3">#REF!</definedName>
    <definedName name="M11.4">#REF!</definedName>
    <definedName name="M11.5">#REF!</definedName>
    <definedName name="M11.5a">#REF!</definedName>
    <definedName name="M11.5b">#REF!</definedName>
    <definedName name="M12.1">#REF!</definedName>
    <definedName name="M12.11a">#REF!</definedName>
    <definedName name="M12.12a">#REF!</definedName>
    <definedName name="M12.12b">#REF!</definedName>
    <definedName name="m12.13">#REF!</definedName>
    <definedName name="M12.13a">#REF!</definedName>
    <definedName name="M12.13b">#REF!</definedName>
    <definedName name="M12.17">#REF!</definedName>
    <definedName name="M12.17a">#REF!</definedName>
    <definedName name="M12.17b">#REF!</definedName>
    <definedName name="M12.1a">#REF!</definedName>
    <definedName name="M12.22a">#REF!</definedName>
    <definedName name="M12.22b">#REF!</definedName>
    <definedName name="M12.23b">#REF!</definedName>
    <definedName name="M12.24">#REF!</definedName>
    <definedName name="M12.24a">#REF!</definedName>
    <definedName name="M12.24b">#REF!</definedName>
    <definedName name="M12.24c">#REF!</definedName>
    <definedName name="M12.5">#REF!</definedName>
    <definedName name="M12.5a">#REF!</definedName>
    <definedName name="M12.7a">#REF!</definedName>
    <definedName name="M12.8a">#REF!</definedName>
    <definedName name="M12.9">#REF!</definedName>
    <definedName name="M12.9a">#REF!</definedName>
    <definedName name="M12.screedspec">#REF!</definedName>
    <definedName name="M13.1">#REF!</definedName>
    <definedName name="M13.11a">#REF!</definedName>
    <definedName name="M13.12a">#REF!</definedName>
    <definedName name="M13.12b">#REF!</definedName>
    <definedName name="M13.13">#REF!</definedName>
    <definedName name="M13.13a">#REF!</definedName>
    <definedName name="M13.13b">#REF!</definedName>
    <definedName name="M13.17">#REF!</definedName>
    <definedName name="M13.17a">#REF!</definedName>
    <definedName name="M13.17b">#REF!</definedName>
    <definedName name="M13.1a">#REF!</definedName>
    <definedName name="M13.22a">#REF!</definedName>
    <definedName name="M13.22b">#REF!</definedName>
    <definedName name="M13.23b">#REF!</definedName>
    <definedName name="M13.24">#REF!</definedName>
    <definedName name="M13.24a">#REF!</definedName>
    <definedName name="M13.24b">#REF!</definedName>
    <definedName name="M13.24c">#REF!</definedName>
    <definedName name="M13.5">#REF!</definedName>
    <definedName name="M13.5a">#REF!</definedName>
    <definedName name="M13.7a">#REF!</definedName>
    <definedName name="M13.8a">#REF!</definedName>
    <definedName name="M13.9">#REF!</definedName>
    <definedName name="M13.9a">#REF!</definedName>
    <definedName name="M13.screedspec">#REF!</definedName>
    <definedName name="M20.1">#REF!</definedName>
    <definedName name="M20.11a">#REF!</definedName>
    <definedName name="M20.12a">#REF!</definedName>
    <definedName name="M20.12b">#REF!</definedName>
    <definedName name="M20.13">#REF!</definedName>
    <definedName name="M20.13a">#REF!</definedName>
    <definedName name="M20.13b">#REF!</definedName>
    <definedName name="M20.17">#REF!</definedName>
    <definedName name="M20.17a">#REF!</definedName>
    <definedName name="M20.17b">#REF!</definedName>
    <definedName name="M20.1a">#REF!</definedName>
    <definedName name="M20.22a">#REF!</definedName>
    <definedName name="M20.22b">#REF!</definedName>
    <definedName name="M20.23b">#REF!</definedName>
    <definedName name="M20.24">#REF!</definedName>
    <definedName name="M20.24a">#REF!</definedName>
    <definedName name="M20.24b">#REF!</definedName>
    <definedName name="M20.24c">#REF!</definedName>
    <definedName name="M20.5">#REF!</definedName>
    <definedName name="M20.5a">#REF!</definedName>
    <definedName name="M20.7a">#REF!</definedName>
    <definedName name="M20.8a">#REF!</definedName>
    <definedName name="M20.9">#REF!</definedName>
    <definedName name="M20.9a">#REF!</definedName>
    <definedName name="M20.screedspec">#REF!</definedName>
    <definedName name="M21.1">#REF!</definedName>
    <definedName name="M21.1a">#REF!</definedName>
    <definedName name="M21.4">#REF!</definedName>
    <definedName name="M21.4a">#REF!</definedName>
    <definedName name="M21.5">#REF!</definedName>
    <definedName name="M23.1">#REF!</definedName>
    <definedName name="M23.11a">#REF!</definedName>
    <definedName name="M23.12a">#REF!</definedName>
    <definedName name="M23.12b">#REF!</definedName>
    <definedName name="M23.13">#REF!</definedName>
    <definedName name="M23.13a">#REF!</definedName>
    <definedName name="M23.13b">#REF!</definedName>
    <definedName name="M23.17">#REF!</definedName>
    <definedName name="M23.17a">#REF!</definedName>
    <definedName name="M23.17b">#REF!</definedName>
    <definedName name="M23.1a">#REF!</definedName>
    <definedName name="M23.22a">#REF!</definedName>
    <definedName name="M23.22b">#REF!</definedName>
    <definedName name="M23.23b">#REF!</definedName>
    <definedName name="M23.24">#REF!</definedName>
    <definedName name="M23.24a">#REF!</definedName>
    <definedName name="M23.24b">#REF!</definedName>
    <definedName name="M23.24c">#REF!</definedName>
    <definedName name="M23.5">#REF!</definedName>
    <definedName name="M23.5a">#REF!</definedName>
    <definedName name="M23.7a">#REF!</definedName>
    <definedName name="M23.8a">#REF!</definedName>
    <definedName name="M23.9">#REF!</definedName>
    <definedName name="M23.9a">#REF!</definedName>
    <definedName name="M23.screedspec">#REF!</definedName>
    <definedName name="M40.1">#REF!</definedName>
    <definedName name="M40.11a">#REF!</definedName>
    <definedName name="m40.12">#REF!</definedName>
    <definedName name="M40.12a">#REF!</definedName>
    <definedName name="M40.14a">#REF!</definedName>
    <definedName name="M40.15a">#REF!</definedName>
    <definedName name="M40.15b">#REF!</definedName>
    <definedName name="M40.16a">#REF!</definedName>
    <definedName name="M40.16b">#REF!</definedName>
    <definedName name="M40.16c">#REF!</definedName>
    <definedName name="M40.1a">#REF!</definedName>
    <definedName name="M40.1b">#REF!</definedName>
    <definedName name="m40.2a">#REF!</definedName>
    <definedName name="m40.2b">#REF!</definedName>
    <definedName name="m40.3a">#REF!</definedName>
    <definedName name="m40.3b">#REF!</definedName>
    <definedName name="m40.5a">#REF!</definedName>
    <definedName name="M40.6">#REF!</definedName>
    <definedName name="M40.6a">#REF!</definedName>
    <definedName name="M40.8a">#REF!</definedName>
    <definedName name="M40.9">#REF!</definedName>
    <definedName name="M40.9a">#REF!</definedName>
    <definedName name="M40.tilespec">#REF!</definedName>
    <definedName name="M42.1">#REF!</definedName>
    <definedName name="M42.11a">#REF!</definedName>
    <definedName name="m42.12">#REF!</definedName>
    <definedName name="M42.12a">#REF!</definedName>
    <definedName name="M42.14a">#REF!</definedName>
    <definedName name="M42.15a">#REF!</definedName>
    <definedName name="M42.15b">#REF!</definedName>
    <definedName name="M42.16a">#REF!</definedName>
    <definedName name="M42.16b">#REF!</definedName>
    <definedName name="M42.16c">#REF!</definedName>
    <definedName name="M42.5a">#REF!</definedName>
    <definedName name="M42.6">#REF!</definedName>
    <definedName name="M42.6a">#REF!</definedName>
    <definedName name="M42.8a">#REF!</definedName>
    <definedName name="M42.9">#REF!</definedName>
    <definedName name="M42.9a">#REF!</definedName>
    <definedName name="M42.tilespec">#REF!</definedName>
    <definedName name="M50.1">#REF!</definedName>
    <definedName name="M50.10">#REF!</definedName>
    <definedName name="M50.10a">#REF!</definedName>
    <definedName name="M50.12a">#REF!</definedName>
    <definedName name="M50.13.1">#REF!</definedName>
    <definedName name="M50.13.2">#REF!</definedName>
    <definedName name="M50.13a">#REF!</definedName>
    <definedName name="M50.13b">#REF!</definedName>
    <definedName name="M50.13c">#REF!</definedName>
    <definedName name="M50.13d">#REF!</definedName>
    <definedName name="m50.1a">#REF!</definedName>
    <definedName name="m50.1b">#REF!</definedName>
    <definedName name="m50.2a">#REF!</definedName>
    <definedName name="m50.2b">#REF!</definedName>
    <definedName name="m50.3a">#REF!</definedName>
    <definedName name="m50.3b">#REF!</definedName>
    <definedName name="m50.5">#REF!</definedName>
    <definedName name="M50.5a">#REF!</definedName>
    <definedName name="M50.6">#REF!</definedName>
    <definedName name="M50.6a">#REF!</definedName>
    <definedName name="M50.9a">#REF!</definedName>
    <definedName name="M50.carpetspec">#REF!</definedName>
    <definedName name="M51.1">#REF!</definedName>
    <definedName name="M51.10">#REF!</definedName>
    <definedName name="M51.10a">#REF!</definedName>
    <definedName name="M51.12a">#REF!</definedName>
    <definedName name="m51.13.1">#REF!</definedName>
    <definedName name="m51.13.2">#REF!</definedName>
    <definedName name="M51.13a">#REF!</definedName>
    <definedName name="M51.13b">#REF!</definedName>
    <definedName name="M51.13c">#REF!</definedName>
    <definedName name="M51.13d">#REF!</definedName>
    <definedName name="M51.5a">#REF!</definedName>
    <definedName name="M51.6">#REF!</definedName>
    <definedName name="M51.6a">#REF!</definedName>
    <definedName name="M51.9a">#REF!</definedName>
    <definedName name="M51.carpetspec">#REF!</definedName>
    <definedName name="M60.10">#REF!</definedName>
    <definedName name="M60.2">#REF!</definedName>
    <definedName name="M60.3">#REF!</definedName>
    <definedName name="M60.5">#REF!</definedName>
    <definedName name="M60.6">#REF!</definedName>
    <definedName name="M60.7">#REF!</definedName>
    <definedName name="M60.8">#REF!</definedName>
    <definedName name="M60.paintspec">#REF!</definedName>
    <definedName name="M61.10">#REF!</definedName>
    <definedName name="M61.2">#REF!</definedName>
    <definedName name="M61.3">#REF!</definedName>
    <definedName name="M61.5">#REF!</definedName>
    <definedName name="M61.6">#REF!</definedName>
    <definedName name="M61.7">#REF!</definedName>
    <definedName name="M61.8">#REF!</definedName>
    <definedName name="M61.paintspec">#REF!</definedName>
    <definedName name="MECHANDELEC">#REF!</definedName>
    <definedName name="MECHANICAL">#REF!</definedName>
    <definedName name="METALSTUDPARTITIONS">#REF!</definedName>
    <definedName name="metsecinnerskin1">#REF!</definedName>
    <definedName name="MINORBUILDINGWORKS">#REF!</definedName>
    <definedName name="Month">#REF!</definedName>
    <definedName name="N10.1a">#REF!</definedName>
    <definedName name="N10.1b">#REF!</definedName>
    <definedName name="N10.2">#REF!</definedName>
    <definedName name="N10.2a">#REF!</definedName>
    <definedName name="N10.2b">#REF!</definedName>
    <definedName name="N10.4a">#REF!</definedName>
    <definedName name="N10.4b">#REF!</definedName>
    <definedName name="N10.5a">#REF!</definedName>
    <definedName name="N10.5b">#REF!</definedName>
    <definedName name="N10.6a">#REF!</definedName>
    <definedName name="N10.6b">#REF!</definedName>
    <definedName name="N11.1a">#REF!</definedName>
    <definedName name="N11.1b">#REF!</definedName>
    <definedName name="N11.2">#REF!</definedName>
    <definedName name="N11.2a">#REF!</definedName>
    <definedName name="N11.2b">#REF!</definedName>
    <definedName name="N11.4a">#REF!</definedName>
    <definedName name="N11.4b">#REF!</definedName>
    <definedName name="N11.5a">#REF!</definedName>
    <definedName name="N11.5b">#REF!</definedName>
    <definedName name="N11.6a">#REF!</definedName>
    <definedName name="N11.6b">#REF!</definedName>
    <definedName name="N12.1a">#REF!</definedName>
    <definedName name="N12.1b">#REF!</definedName>
    <definedName name="N12.2">#REF!</definedName>
    <definedName name="N12.2a">#REF!</definedName>
    <definedName name="N12.2b">#REF!</definedName>
    <definedName name="N12.4a">#REF!</definedName>
    <definedName name="N12.4b">#REF!</definedName>
    <definedName name="N12.5a">#REF!</definedName>
    <definedName name="N12.5b">#REF!</definedName>
    <definedName name="N12.6a">#REF!</definedName>
    <definedName name="N12.6b">#REF!</definedName>
    <definedName name="N13.1a">#REF!</definedName>
    <definedName name="N13.1b">#REF!</definedName>
    <definedName name="N13.2">#REF!</definedName>
    <definedName name="N13.2a">#REF!</definedName>
    <definedName name="N13.2b">#REF!</definedName>
    <definedName name="N13.4a">#REF!</definedName>
    <definedName name="N13.4b">#REF!</definedName>
    <definedName name="N13.5a">#REF!</definedName>
    <definedName name="N13.5b">#REF!</definedName>
    <definedName name="N13.6a">#REF!</definedName>
    <definedName name="N13.6b">#REF!</definedName>
    <definedName name="N15.1a">#REF!</definedName>
    <definedName name="N15.1b">#REF!</definedName>
    <definedName name="N15.2">#REF!</definedName>
    <definedName name="N15.2a">#REF!</definedName>
    <definedName name="N15.2b">#REF!</definedName>
    <definedName name="N15.4a">#REF!</definedName>
    <definedName name="N15.4b">#REF!</definedName>
    <definedName name="N15.5a">#REF!</definedName>
    <definedName name="N15.5b">#REF!</definedName>
    <definedName name="N15.6a">#REF!</definedName>
    <definedName name="N15.6b">#REF!</definedName>
    <definedName name="N20.1a">#REF!</definedName>
    <definedName name="n20.1b">#REF!</definedName>
    <definedName name="N20.2a">#REF!</definedName>
    <definedName name="N20.2b">#REF!</definedName>
    <definedName name="N20.4a">#REF!</definedName>
    <definedName name="N20.4b">#REF!</definedName>
    <definedName name="N20.5a">#REF!</definedName>
    <definedName name="N20.5b">#REF!</definedName>
    <definedName name="N20.6a">#REF!</definedName>
    <definedName name="N20.6b">#REF!</definedName>
    <definedName name="New" hidden="1">{#N/A,#N/A,FALSE,"Aging Summary";#N/A,#N/A,FALSE,"Ratio Analysis";#N/A,#N/A,FALSE,"Test 120 Day Accts";#N/A,#N/A,FALSE,"Tickmarks"}</definedName>
    <definedName name="newbuild">[2]!Table10[NewBuild]</definedName>
    <definedName name="Not_Used">#REF!</definedName>
    <definedName name="OppRegRange">[7]!Table_Opps[[#Headers],[#Data],[Opp ID]:[Total Assessed Opportunity]]</definedName>
    <definedName name="P10.1">#REF!</definedName>
    <definedName name="P10.1a">#REF!</definedName>
    <definedName name="P10.1b">#REF!</definedName>
    <definedName name="P11.1a">#REF!</definedName>
    <definedName name="P11.1b">#REF!</definedName>
    <definedName name="P20.1a">#REF!</definedName>
    <definedName name="P20.1b">#REF!</definedName>
    <definedName name="P20.2a">#REF!</definedName>
    <definedName name="P20.2b">#REF!</definedName>
    <definedName name="P20.3a">#REF!</definedName>
    <definedName name="P20.3b">#REF!</definedName>
    <definedName name="P20.4a">#REF!</definedName>
    <definedName name="P20.4b">#REF!</definedName>
    <definedName name="P20.5a">#REF!</definedName>
    <definedName name="P20.5b">#REF!</definedName>
    <definedName name="P20.6a">#REF!</definedName>
    <definedName name="P20.6b">#REF!</definedName>
    <definedName name="P20.7a">#REF!</definedName>
    <definedName name="P20.7b">#REF!</definedName>
    <definedName name="P20.8a">#REF!</definedName>
    <definedName name="P20.8b">#REF!</definedName>
    <definedName name="P20.9a">#REF!</definedName>
    <definedName name="P20.9b">#REF!</definedName>
    <definedName name="P21.1a">#REF!</definedName>
    <definedName name="P21.1b">#REF!</definedName>
    <definedName name="P22.1">#REF!</definedName>
    <definedName name="P22.1a">#REF!</definedName>
    <definedName name="P22.1b">#REF!</definedName>
    <definedName name="P30.10a">#REF!</definedName>
    <definedName name="P30.10b">#REF!</definedName>
    <definedName name="P30.11a">#REF!</definedName>
    <definedName name="P30.11b">#REF!</definedName>
    <definedName name="P30.12">#REF!</definedName>
    <definedName name="P30.12a">#REF!</definedName>
    <definedName name="P30.13">#REF!</definedName>
    <definedName name="P30.14">#REF!</definedName>
    <definedName name="P30.14a">#REF!</definedName>
    <definedName name="P30.15">#REF!</definedName>
    <definedName name="P30.16">#REF!</definedName>
    <definedName name="P30.16a">#REF!</definedName>
    <definedName name="P30.19a">#REF!</definedName>
    <definedName name="P30.19b">#REF!</definedName>
    <definedName name="P30.1a">#REF!</definedName>
    <definedName name="P30.1b">#REF!</definedName>
    <definedName name="P30.20a">#REF!</definedName>
    <definedName name="P30.20b">#REF!</definedName>
    <definedName name="P30.21a">#REF!</definedName>
    <definedName name="P30.22a">#REF!</definedName>
    <definedName name="P30.22b">#REF!</definedName>
    <definedName name="P30.23a">#REF!</definedName>
    <definedName name="P30.23b">#REF!</definedName>
    <definedName name="P30.24a">#REF!</definedName>
    <definedName name="P30.25a">#REF!</definedName>
    <definedName name="P30.27">#REF!</definedName>
    <definedName name="P30.27a">#REF!</definedName>
    <definedName name="P30.28">#REF!</definedName>
    <definedName name="P30.2a">#REF!</definedName>
    <definedName name="P30.2b">#REF!</definedName>
    <definedName name="P30.2c">#REF!</definedName>
    <definedName name="P30.2d">#REF!</definedName>
    <definedName name="P30.2e">#REF!</definedName>
    <definedName name="P30.30a">#REF!</definedName>
    <definedName name="P30.4a">#REF!</definedName>
    <definedName name="P30.4b">#REF!</definedName>
    <definedName name="P30.5a">#REF!</definedName>
    <definedName name="P30.5b">#REF!</definedName>
    <definedName name="P30.6a">#REF!</definedName>
    <definedName name="P30.6b">#REF!</definedName>
    <definedName name="P30.7a">#REF!</definedName>
    <definedName name="P30.7b">#REF!</definedName>
    <definedName name="P30.8">#REF!</definedName>
    <definedName name="P30.9">#REF!</definedName>
    <definedName name="P31.10a">#REF!</definedName>
    <definedName name="P31.10b">#REF!</definedName>
    <definedName name="P31.11a">#REF!</definedName>
    <definedName name="P31.11b">#REF!</definedName>
    <definedName name="P31.12">#REF!</definedName>
    <definedName name="P31.12a">#REF!</definedName>
    <definedName name="P31.13">#REF!</definedName>
    <definedName name="P31.14">#REF!</definedName>
    <definedName name="P31.14a">#REF!</definedName>
    <definedName name="P31.15">#REF!</definedName>
    <definedName name="P31.16">#REF!</definedName>
    <definedName name="P31.16a">#REF!</definedName>
    <definedName name="P31.19a">#REF!</definedName>
    <definedName name="P31.19b">#REF!</definedName>
    <definedName name="P31.1a">#REF!</definedName>
    <definedName name="P31.1b">#REF!</definedName>
    <definedName name="P31.20a">#REF!</definedName>
    <definedName name="P31.20b">#REF!</definedName>
    <definedName name="P31.21a">#REF!</definedName>
    <definedName name="P31.22a">#REF!</definedName>
    <definedName name="P31.22b">#REF!</definedName>
    <definedName name="P31.23a">#REF!</definedName>
    <definedName name="P31.23b">#REF!</definedName>
    <definedName name="P31.24a">#REF!</definedName>
    <definedName name="P31.25a">#REF!</definedName>
    <definedName name="P31.27">#REF!</definedName>
    <definedName name="P31.27a">#REF!</definedName>
    <definedName name="P31.28">#REF!</definedName>
    <definedName name="P31.2a">#REF!</definedName>
    <definedName name="P31.2b">#REF!</definedName>
    <definedName name="P31.2c">#REF!</definedName>
    <definedName name="P31.2d">#REF!</definedName>
    <definedName name="P31.2e">#REF!</definedName>
    <definedName name="P31.30a">#REF!</definedName>
    <definedName name="P31.4a">#REF!</definedName>
    <definedName name="P31.4b">#REF!</definedName>
    <definedName name="P31.5a">#REF!</definedName>
    <definedName name="P31.5b">#REF!</definedName>
    <definedName name="P31.6a">#REF!</definedName>
    <definedName name="P31.6b">#REF!</definedName>
    <definedName name="P31.7a">#REF!</definedName>
    <definedName name="P31.7b">#REF!</definedName>
    <definedName name="P31.8">#REF!</definedName>
    <definedName name="P31.9">#REF!</definedName>
    <definedName name="PAINTINGTOWALLS">#REF!</definedName>
    <definedName name="PCDiv">#REF!</definedName>
    <definedName name="Period">'[4]Prior Month Comparison'!$W$9:$Y$36</definedName>
    <definedName name="PLASTERBOARDWALLLININGS">#REF!</definedName>
    <definedName name="PLASTERRENDERSKIM">#REF!</definedName>
    <definedName name="PRECASTFLOORING">#REF!</definedName>
    <definedName name="prelims">#REF!</definedName>
    <definedName name="_xlnm.Print_Area" localSheetId="0">'6a - PreCon Costs'!$A$1:$P$50</definedName>
    <definedName name="_xlnm.Print_Area" localSheetId="5">'ASSET LIFECYCLES'!$A:$G</definedName>
    <definedName name="_xlnm.Print_Area" localSheetId="1">ASSUMPTIONS!$A:$F</definedName>
    <definedName name="_xlnm.Print_Area" localSheetId="4">'LIFECYCLE EVENTS'!$A:$G</definedName>
    <definedName name="_xlnm.Print_Area" localSheetId="3">SCHEDULE!$A:$I</definedName>
    <definedName name="_xlnm.Print_Area" localSheetId="2">WORKINGS!$A:$F</definedName>
    <definedName name="Q10.2">#REF!</definedName>
    <definedName name="Q10.2a">#REF!</definedName>
    <definedName name="Q10.2b">#REF!</definedName>
    <definedName name="Q10.5a">#REF!</definedName>
    <definedName name="Q10.6a">#REF!</definedName>
    <definedName name="Q20.10a">#REF!</definedName>
    <definedName name="Q20.11a">#REF!</definedName>
    <definedName name="Q20.13a">#REF!</definedName>
    <definedName name="Q20.13b">#REF!</definedName>
    <definedName name="Q20.13c">#REF!</definedName>
    <definedName name="Q20.1a">#REF!</definedName>
    <definedName name="Q20.1b">#REF!</definedName>
    <definedName name="Q20.1c">#REF!</definedName>
    <definedName name="Q20.1d">#REF!</definedName>
    <definedName name="Q20.2">#REF!</definedName>
    <definedName name="Q20.2a">#REF!</definedName>
    <definedName name="Q20.2b">#REF!</definedName>
    <definedName name="Q20.3a">#REF!</definedName>
    <definedName name="Q20.3b">#REF!</definedName>
    <definedName name="Q20.4a">#REF!</definedName>
    <definedName name="Q20.5a">#REF!</definedName>
    <definedName name="Q20.6a">#REF!</definedName>
    <definedName name="Q20.7">#REF!</definedName>
    <definedName name="Q20.7a">#REF!</definedName>
    <definedName name="Q20.8a">#REF!</definedName>
    <definedName name="Q20.9">#REF!</definedName>
    <definedName name="Q20.9a">#REF!</definedName>
    <definedName name="Q22.1a">#REF!</definedName>
    <definedName name="Q22.1b">#REF!</definedName>
    <definedName name="Q22.2a">#REF!</definedName>
    <definedName name="Q22.3">#REF!</definedName>
    <definedName name="Q22.3a">#REF!</definedName>
    <definedName name="Q23.1a">#REF!</definedName>
    <definedName name="Q23.2a">#REF!</definedName>
    <definedName name="Q23.3a">#REF!</definedName>
    <definedName name="Q23.gravelspec">#REF!</definedName>
    <definedName name="Q24.10">#REF!</definedName>
    <definedName name="Q24.10a">#REF!</definedName>
    <definedName name="Q24.1a">#REF!</definedName>
    <definedName name="Q24.2a">#REF!</definedName>
    <definedName name="Q24.3a">#REF!</definedName>
    <definedName name="Q24.4a">#REF!</definedName>
    <definedName name="Q24.5a">#REF!</definedName>
    <definedName name="Q24.6a">#REF!</definedName>
    <definedName name="Q24.7a">#REF!</definedName>
    <definedName name="Q24.8a">#REF!</definedName>
    <definedName name="Q24.9">#REF!</definedName>
    <definedName name="Q24.9a">#REF!</definedName>
    <definedName name="Q24.pavingspec">#REF!</definedName>
    <definedName name="Q25.10">#REF!</definedName>
    <definedName name="Q25.10a">#REF!</definedName>
    <definedName name="Q25.1a">#REF!</definedName>
    <definedName name="Q25.2a">#REF!</definedName>
    <definedName name="Q25.3a">#REF!</definedName>
    <definedName name="Q25.4a">#REF!</definedName>
    <definedName name="Q25.5a">#REF!</definedName>
    <definedName name="Q25.6a">#REF!</definedName>
    <definedName name="Q25.7a">#REF!</definedName>
    <definedName name="Q25.8a">#REF!</definedName>
    <definedName name="Q25.9">#REF!</definedName>
    <definedName name="Q25.9a">#REF!</definedName>
    <definedName name="Q26.1a">#REF!</definedName>
    <definedName name="Q26.1b">#REF!</definedName>
    <definedName name="Q26.2">#REF!</definedName>
    <definedName name="Q26.2a">#REF!</definedName>
    <definedName name="Q26.2b">#REF!</definedName>
    <definedName name="Q26.4">#REF!</definedName>
    <definedName name="Q26.4a">#REF!</definedName>
    <definedName name="Q26.4b">#REF!</definedName>
    <definedName name="Q26.6a">#REF!</definedName>
    <definedName name="Q26.6b">#REF!</definedName>
    <definedName name="Q26.7a">#REF!</definedName>
    <definedName name="Q26.7b">#REF!</definedName>
    <definedName name="Q26.8a">#REF!</definedName>
    <definedName name="Q26.8b">#REF!</definedName>
    <definedName name="Q26.9a">#REF!</definedName>
    <definedName name="Q26.9b">#REF!</definedName>
    <definedName name="Q30.1a">#REF!</definedName>
    <definedName name="Q30.2a">#REF!</definedName>
    <definedName name="Q30.3a">#REF!</definedName>
    <definedName name="Q30.4a">#REF!</definedName>
    <definedName name="Q30.5a">#REF!</definedName>
    <definedName name="Q30.6a">#REF!</definedName>
    <definedName name="Q30.7a">#REF!</definedName>
    <definedName name="Q31.10a">#REF!</definedName>
    <definedName name="Q31.10b">#REF!</definedName>
    <definedName name="Q31.11a">#REF!</definedName>
    <definedName name="Q31.12a">#REF!</definedName>
    <definedName name="Q31.1a">#REF!</definedName>
    <definedName name="Q31.2a">#REF!</definedName>
    <definedName name="Q31.3a">#REF!</definedName>
    <definedName name="Q31.4a">#REF!</definedName>
    <definedName name="Q31.5a">#REF!</definedName>
    <definedName name="Q31.6a">#REF!</definedName>
    <definedName name="Q31.7a">#REF!</definedName>
    <definedName name="Q31.8a">#REF!</definedName>
    <definedName name="Q31.9a">#REF!</definedName>
    <definedName name="Q31.9b">#REF!</definedName>
    <definedName name="Q32.10a">#REF!</definedName>
    <definedName name="Q32.10b">#REF!</definedName>
    <definedName name="Q32.11a">#REF!</definedName>
    <definedName name="Q32.12a">#REF!</definedName>
    <definedName name="Q32.1a">#REF!</definedName>
    <definedName name="Q32.2a">#REF!</definedName>
    <definedName name="Q32.3a">#REF!</definedName>
    <definedName name="Q32.4a">#REF!</definedName>
    <definedName name="Q32.5a">#REF!</definedName>
    <definedName name="Q32.6a">#REF!</definedName>
    <definedName name="Q32.7a">#REF!</definedName>
    <definedName name="Q32.8a">#REF!</definedName>
    <definedName name="Q32.9a">#REF!</definedName>
    <definedName name="Q32.9b">#REF!</definedName>
    <definedName name="Q40.1a">#REF!</definedName>
    <definedName name="Q40.1b">#REF!</definedName>
    <definedName name="Q40.2b">#REF!</definedName>
    <definedName name="Q40.3a">#REF!</definedName>
    <definedName name="Q40.3b">#REF!</definedName>
    <definedName name="Q40.4">#REF!</definedName>
    <definedName name="Q40.4a">#REF!</definedName>
    <definedName name="Q40.5a">#REF!</definedName>
    <definedName name="Q40.5b">#REF!</definedName>
    <definedName name="Q40.6a">#REF!</definedName>
    <definedName name="Q40.6b">#REF!</definedName>
    <definedName name="Q41.1a">#REF!</definedName>
    <definedName name="Q41.1b">#REF!</definedName>
    <definedName name="Q41.2">#REF!</definedName>
    <definedName name="Q41.2a">#REF!</definedName>
    <definedName name="Q41.2b">#REF!</definedName>
    <definedName name="Q41.4a">#REF!</definedName>
    <definedName name="Q50.1a">#REF!</definedName>
    <definedName name="Q50.1b">#REF!</definedName>
    <definedName name="Q50.2">#REF!</definedName>
    <definedName name="Q50.2a">#REF!</definedName>
    <definedName name="Q50.2b">#REF!</definedName>
    <definedName name="Q50.4a">#REF!</definedName>
    <definedName name="Q50.4b">#REF!</definedName>
    <definedName name="Q50.5a">#REF!</definedName>
    <definedName name="Q50.5b">#REF!</definedName>
    <definedName name="Q50.6a">#REF!</definedName>
    <definedName name="Q50.6b">#REF!</definedName>
    <definedName name="R10.10a">#REF!</definedName>
    <definedName name="R10.11a">#REF!</definedName>
    <definedName name="R10.13a">#REF!</definedName>
    <definedName name="R10.13b">#REF!</definedName>
    <definedName name="R10.1b">#REF!</definedName>
    <definedName name="R10.2a">#REF!</definedName>
    <definedName name="R10.3">#REF!</definedName>
    <definedName name="R10.3a">#REF!</definedName>
    <definedName name="R10.6a">#REF!</definedName>
    <definedName name="R10.7a">#REF!</definedName>
    <definedName name="R10.8a">#REF!</definedName>
    <definedName name="R10.8b">#REF!</definedName>
    <definedName name="R10.9a">#REF!</definedName>
    <definedName name="R10.9b">#REF!</definedName>
    <definedName name="R10.gutterspec">#REF!</definedName>
    <definedName name="R10.pipespec">#REF!</definedName>
    <definedName name="R11.10a">#REF!</definedName>
    <definedName name="R11.11a">#REF!</definedName>
    <definedName name="R11.13a">#REF!</definedName>
    <definedName name="R11.13b">#REF!</definedName>
    <definedName name="R11.1b">#REF!</definedName>
    <definedName name="R11.2a">#REF!</definedName>
    <definedName name="R11.3">#REF!</definedName>
    <definedName name="R11.3a">#REF!</definedName>
    <definedName name="R11.6a">#REF!</definedName>
    <definedName name="R11.7a">#REF!</definedName>
    <definedName name="R11.8a">#REF!</definedName>
    <definedName name="R11.8b">#REF!</definedName>
    <definedName name="R11.9a">#REF!</definedName>
    <definedName name="R11.9b">#REF!</definedName>
    <definedName name="R11.gutterspec">#REF!</definedName>
    <definedName name="R11.pipespec">#REF!</definedName>
    <definedName name="R12.1">#REF!</definedName>
    <definedName name="R12.10a">#REF!</definedName>
    <definedName name="R12.10b">#REF!</definedName>
    <definedName name="r12.11">#REF!</definedName>
    <definedName name="R12.11a">#REF!</definedName>
    <definedName name="R12.11b">#REF!</definedName>
    <definedName name="R12.15">#REF!</definedName>
    <definedName name="R12.16a">#REF!</definedName>
    <definedName name="R12.1a">#REF!</definedName>
    <definedName name="R12.1b">#REF!</definedName>
    <definedName name="R12.2a">#REF!</definedName>
    <definedName name="R12.2b">#REF!</definedName>
    <definedName name="R12.2c">#REF!</definedName>
    <definedName name="R12.2d">#REF!</definedName>
    <definedName name="R12.2e">#REF!</definedName>
    <definedName name="R12.4">#REF!</definedName>
    <definedName name="R12.4a">#REF!</definedName>
    <definedName name="R12.4b">#REF!</definedName>
    <definedName name="R12.5a">#REF!</definedName>
    <definedName name="R12.5b">#REF!</definedName>
    <definedName name="R12.6a">#REF!</definedName>
    <definedName name="R12.6b">#REF!</definedName>
    <definedName name="R12.7a">#REF!</definedName>
    <definedName name="R12.7b">#REF!</definedName>
    <definedName name="R12.8a">#REF!</definedName>
    <definedName name="R12.8b">#REF!</definedName>
    <definedName name="R12.9a">#REF!</definedName>
    <definedName name="R12.9b">#REF!</definedName>
    <definedName name="R13.10a">#REF!</definedName>
    <definedName name="R13.10b">#REF!</definedName>
    <definedName name="R13.11">#REF!</definedName>
    <definedName name="R13.11a">#REF!</definedName>
    <definedName name="R13.16a">#REF!</definedName>
    <definedName name="R13.1a">#REF!</definedName>
    <definedName name="R13.1b">#REF!</definedName>
    <definedName name="R13.2a">#REF!</definedName>
    <definedName name="R13.2b">#REF!</definedName>
    <definedName name="R13.2c">#REF!</definedName>
    <definedName name="R13.2d">#REF!</definedName>
    <definedName name="R13.2e">#REF!</definedName>
    <definedName name="R13.4a">#REF!</definedName>
    <definedName name="R13.4b">#REF!</definedName>
    <definedName name="R13.5a">#REF!</definedName>
    <definedName name="R13.5b">#REF!</definedName>
    <definedName name="R13.6a">#REF!</definedName>
    <definedName name="R13.6b">#REF!</definedName>
    <definedName name="R13.7a">#REF!</definedName>
    <definedName name="R13.7b">#REF!</definedName>
    <definedName name="R13.8a">#REF!</definedName>
    <definedName name="R13.8b">#REF!</definedName>
    <definedName name="R13.9a">#REF!</definedName>
    <definedName name="R13.9b">#REF!</definedName>
    <definedName name="REINFORCEDCONCRETEFRAME">#REF!</definedName>
    <definedName name="RESIDENTIALSCHEME">#REF!</definedName>
    <definedName name="RiskAfterRecalcMacro" hidden="1">"end_of_each_iteration"</definedName>
    <definedName name="RiskAfterSimMacro" hidden="1">"end_of_each_simulation"</definedName>
    <definedName name="RiskAutoStopPercChange">1.5</definedName>
    <definedName name="RiskBeforeRecalcMacro" hidden="1">"before_recalc"</definedName>
    <definedName name="RiskBeforeSimMacro" hidden="1">"setup_for_analysis"</definedName>
    <definedName name="RiskCollectDistributionSamples">2</definedName>
    <definedName name="RiskExcelReportsGoInNewWorkbook">TRUE</definedName>
    <definedName name="RiskExcelReportsToGenerate">4096</definedName>
    <definedName name="RiskFixedSeed">141592654</definedName>
    <definedName name="RiskGenerateExcelReportsAtEndOfSimulation">TRUE</definedName>
    <definedName name="RiskHasSettings">TRUE</definedName>
    <definedName name="RiskMinimizeOnStart">FALSE</definedName>
    <definedName name="RiskMonitorConvergence">FALSE</definedName>
    <definedName name="RiskMultipleCPUSupportEnabled" hidden="1">TRUE</definedName>
    <definedName name="RiskNumIterations">10000</definedName>
    <definedName name="RiskNumSimulations">1</definedName>
    <definedName name="RiskPauseOnError">FALSE</definedName>
    <definedName name="RiskRealTimeResults">FALSE</definedName>
    <definedName name="RiskRegRange">#REF!</definedName>
    <definedName name="RiskReportGraphFormat">0</definedName>
    <definedName name="RiskResultsUpdateFreq">100</definedName>
    <definedName name="RiskRunAfterRecalcMacro">FALSE</definedName>
    <definedName name="RiskRunAfterSimMacro">FALSE</definedName>
    <definedName name="RiskRunBeforeRecalcMacro">FALSE</definedName>
    <definedName name="RiskRunBeforeSimMacro">FALSE</definedName>
    <definedName name="RiskSamplingType">3</definedName>
    <definedName name="RiskShowRiskWindowAtEndOfSimulation">FALSE</definedName>
    <definedName name="RiskStandardRecalc">0</definedName>
    <definedName name="RiskTemplateSheetName">"myTemplate"</definedName>
    <definedName name="RiskUpdateDisplay">FALSE</definedName>
    <definedName name="RiskUseDifferentSeedForEachSim">FALSE</definedName>
    <definedName name="RiskUseFixedSeed">TRUE</definedName>
    <definedName name="RiskUseMultipleCPUs">FALSE</definedName>
    <definedName name="ROOF">#REF!</definedName>
    <definedName name="RR">[7]!Table_Status[Status]</definedName>
    <definedName name="Rr12.11">#REF!</definedName>
    <definedName name="S">#REF!</definedName>
    <definedName name="SANITARYWARE">#REF!</definedName>
    <definedName name="Sector">#REF!</definedName>
    <definedName name="SITEWORKS">#REF!</definedName>
    <definedName name="SPARE">[2]!Table10[NewBuild]</definedName>
    <definedName name="STAIRCASESCREEDS">#REF!</definedName>
    <definedName name="STAIRS">#REF!</definedName>
    <definedName name="StartMonth">#REF!</definedName>
    <definedName name="STEELFRAME">#REF!</definedName>
    <definedName name="STEELFRAMEWITHDECKING">#REF!</definedName>
    <definedName name="SUBSTRUCTURE">#REF!</definedName>
    <definedName name="SUBSTRUCTUREMSMTNOTES">#REF!</definedName>
    <definedName name="Task_Desc">#REF!</definedName>
    <definedName name="test" hidden="1">{#N/A,#N/A,FALSE,"Aging Summary";#N/A,#N/A,FALSE,"Ratio Analysis";#N/A,#N/A,FALSE,"Test 120 Day Accts";#N/A,#N/A,FALSE,"Tickmarks"}</definedName>
    <definedName name="TIMBERFRAME">#REF!</definedName>
    <definedName name="TIMBERJOISTANDFLOORING">#REF!</definedName>
    <definedName name="TIMBERORMDFSKIRTING">#REF!</definedName>
    <definedName name="timberweatherboarding1">#REF!</definedName>
    <definedName name="TPI">'[5]%'!$B$4</definedName>
    <definedName name="treeList" hidden="1">"10000000000000000000000000000000000000000000000000000000000000000000000000000000000000000000000000000000000000000000000000000000000000000000000000000000000000000000000000000000000000000000000000000000"</definedName>
    <definedName name="type">[2]Tables!$E$2:$E$4</definedName>
    <definedName name="UNITS">#REF!</definedName>
    <definedName name="UPPERFLOORMSMTNOTES">#REF!</definedName>
    <definedName name="UPPERFLOORS">#REF!</definedName>
    <definedName name="UPPERFLOORSCREEDS">#REF!</definedName>
    <definedName name="UPPERFLOORSRC">#REF!</definedName>
    <definedName name="UPPERFLOORSTOPPING">#REF!</definedName>
    <definedName name="v" hidden="1">{#N/A,#N/A,FALSE,"Aging Summary";#N/A,#N/A,FALSE,"Ratio Analysis";#N/A,#N/A,FALSE,"Test 120 Day Accts";#N/A,#N/A,FALSE,"Tickmarks"}</definedName>
    <definedName name="VAT_OPTIONS">[8]Options!$B$4:$B$5</definedName>
    <definedName name="VAT_RATE">[8]Options!$D$4:$D$43</definedName>
    <definedName name="voice_vlookup">#REF!</definedName>
    <definedName name="W">'[6]Temp Elect'!$G$9</definedName>
    <definedName name="WALLFINISHES">#REF!</definedName>
    <definedName name="WALLFINISHESMSMTNOTES">#REF!</definedName>
    <definedName name="WALLTILING">#REF!</definedName>
    <definedName name="WINDOWSCOMMERCIAL">#REF!</definedName>
    <definedName name="WINDOWSMSMTNOTES">#REF!</definedName>
    <definedName name="WINDOWSRESIDENTIAL">#REF!</definedName>
    <definedName name="wrn.Aging._.and._.Trend._.Analysis." hidden="1">{#N/A,#N/A,FALSE,"Aging Summary";#N/A,#N/A,FALSE,"Ratio Analysis";#N/A,#N/A,FALSE,"Test 120 Day Accts";#N/A,#N/A,FALSE,"Tickmarks"}</definedName>
    <definedName name="Y_N">[3]Lookups!#REF!</definedName>
    <definedName name="Year1Columns">'[4]Sheet A'!$AY$1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83" l="1"/>
  <c r="B14" i="82"/>
  <c r="B23" i="81"/>
  <c r="D20" i="81"/>
  <c r="B29" i="80"/>
  <c r="D26" i="80"/>
  <c r="F31" i="79"/>
  <c r="F7" i="79"/>
  <c r="F8" i="79"/>
  <c r="F9" i="79"/>
  <c r="F10" i="79"/>
  <c r="F11" i="79"/>
  <c r="F12" i="79"/>
  <c r="F13" i="79"/>
  <c r="F14" i="79"/>
  <c r="F15" i="79"/>
  <c r="F16" i="79"/>
  <c r="F17" i="79"/>
  <c r="F18" i="79"/>
  <c r="F19" i="79"/>
  <c r="F20" i="79"/>
  <c r="F21" i="79"/>
  <c r="F22" i="79"/>
  <c r="F23" i="79"/>
  <c r="F24" i="79"/>
  <c r="F25" i="79"/>
  <c r="F26" i="79"/>
  <c r="F27" i="79"/>
  <c r="F28" i="79"/>
  <c r="F29" i="79"/>
  <c r="F30" i="79"/>
  <c r="F6" i="79"/>
  <c r="K42" i="66" l="1"/>
  <c r="FY39" i="66"/>
  <c r="FX39" i="66"/>
  <c r="FW39" i="66"/>
  <c r="FV39" i="66"/>
  <c r="FU39" i="66"/>
  <c r="FT39" i="66"/>
  <c r="FS39" i="66"/>
  <c r="FR39" i="66"/>
  <c r="FQ39" i="66"/>
  <c r="FP39" i="66"/>
  <c r="FO39" i="66"/>
  <c r="FN39" i="66"/>
  <c r="FM39" i="66"/>
  <c r="FL39" i="66"/>
  <c r="FK39" i="66"/>
  <c r="FJ39" i="66"/>
  <c r="FI39" i="66"/>
  <c r="FH39" i="66"/>
  <c r="FG39" i="66"/>
  <c r="FF39" i="66"/>
  <c r="FE39" i="66"/>
  <c r="FD39" i="66"/>
  <c r="FC39" i="66"/>
  <c r="FB39" i="66"/>
  <c r="FA39" i="66"/>
  <c r="EZ39" i="66"/>
  <c r="EY39" i="66"/>
  <c r="EX39" i="66"/>
  <c r="EW39" i="66"/>
  <c r="EV39" i="66"/>
  <c r="EU39" i="66"/>
  <c r="ET39" i="66"/>
  <c r="ES39" i="66"/>
  <c r="ER39" i="66"/>
  <c r="EQ39" i="66"/>
  <c r="EP39" i="66"/>
  <c r="EO39" i="66"/>
  <c r="EN39" i="66"/>
  <c r="EM39" i="66"/>
  <c r="EL39" i="66"/>
  <c r="EK39" i="66"/>
  <c r="EJ39" i="66"/>
  <c r="EI39" i="66"/>
  <c r="EH39" i="66"/>
  <c r="EG39" i="66"/>
  <c r="EF39" i="66"/>
  <c r="EE39" i="66"/>
  <c r="ED39" i="66"/>
  <c r="EC39" i="66"/>
  <c r="EB39" i="66"/>
  <c r="EA39" i="66"/>
  <c r="DZ39" i="66"/>
  <c r="DY39" i="66"/>
  <c r="DX39" i="66"/>
  <c r="DW39" i="66"/>
  <c r="DV39" i="66"/>
  <c r="DU39" i="66"/>
  <c r="DT39" i="66"/>
  <c r="DS39" i="66"/>
  <c r="DR39" i="66"/>
  <c r="DQ39" i="66"/>
  <c r="DP39" i="66"/>
  <c r="DO39" i="66"/>
  <c r="DN39" i="66"/>
  <c r="DM39" i="66"/>
  <c r="DL39" i="66"/>
  <c r="DK39" i="66"/>
  <c r="DJ39" i="66"/>
  <c r="DI39" i="66"/>
  <c r="DH39" i="66"/>
  <c r="DG39" i="66"/>
  <c r="DF39" i="66"/>
  <c r="DE39" i="66"/>
  <c r="DD39" i="66"/>
  <c r="DC39" i="66"/>
  <c r="DB39" i="66"/>
  <c r="DA39" i="66"/>
  <c r="CZ39" i="66"/>
  <c r="CY39" i="66"/>
  <c r="CX39" i="66"/>
  <c r="CW39" i="66"/>
  <c r="CV39" i="66"/>
  <c r="CU39" i="66"/>
  <c r="CT39" i="66"/>
  <c r="CS39" i="66"/>
  <c r="CR39" i="66"/>
  <c r="CQ39" i="66"/>
  <c r="CP39" i="66"/>
  <c r="CO39" i="66"/>
  <c r="CN39" i="66"/>
  <c r="CM39" i="66"/>
  <c r="CL39" i="66"/>
  <c r="CK39" i="66"/>
  <c r="CJ39" i="66"/>
  <c r="CI39" i="66"/>
  <c r="CH39" i="66"/>
  <c r="CG39" i="66"/>
  <c r="CF39" i="66"/>
  <c r="CE39" i="66"/>
  <c r="CD39" i="66"/>
  <c r="CC39" i="66"/>
  <c r="CB39" i="66"/>
  <c r="CA39" i="66"/>
  <c r="BZ39" i="66"/>
  <c r="BY39" i="66"/>
  <c r="BX39" i="66"/>
  <c r="BW39" i="66"/>
  <c r="BV39" i="66"/>
  <c r="BU39" i="66"/>
  <c r="BT39" i="66"/>
  <c r="BS39" i="66"/>
  <c r="BR39" i="66"/>
  <c r="BQ39" i="66"/>
  <c r="BP39" i="66"/>
  <c r="BO39" i="66"/>
  <c r="BN39" i="66"/>
  <c r="BM39" i="66"/>
  <c r="BL39" i="66"/>
  <c r="BK39" i="66"/>
  <c r="BJ39" i="66"/>
  <c r="BI39" i="66"/>
  <c r="BH39" i="66"/>
  <c r="BG39" i="66"/>
  <c r="BF39" i="66"/>
  <c r="BE39" i="66"/>
  <c r="BD39" i="66"/>
  <c r="BC39" i="66"/>
  <c r="BB39" i="66"/>
  <c r="BA39" i="66"/>
  <c r="AZ39" i="66"/>
  <c r="AY39" i="66"/>
  <c r="AX39" i="66"/>
  <c r="AW39" i="66"/>
  <c r="AV39" i="66"/>
  <c r="AU39" i="66"/>
  <c r="AT39" i="66"/>
  <c r="AS39" i="66"/>
  <c r="AR39" i="66"/>
  <c r="AQ39" i="66"/>
  <c r="AP39" i="66"/>
  <c r="AO39" i="66"/>
  <c r="AN39" i="66"/>
  <c r="AM39" i="66"/>
  <c r="AL39" i="66"/>
  <c r="AK39" i="66"/>
  <c r="AJ39" i="66"/>
  <c r="AI39" i="66"/>
  <c r="AH39" i="66"/>
  <c r="AG39" i="66"/>
  <c r="AF39" i="66"/>
  <c r="AE39" i="66"/>
  <c r="AD39" i="66"/>
  <c r="AC39" i="66"/>
  <c r="AB39" i="66"/>
  <c r="AA39" i="66"/>
  <c r="Z39" i="66"/>
  <c r="Y39" i="66"/>
  <c r="X39" i="66"/>
  <c r="W39" i="66"/>
  <c r="V39" i="66"/>
  <c r="K39" i="66"/>
  <c r="Q39" i="66" s="1"/>
  <c r="K36" i="66"/>
  <c r="T36" i="66" s="1"/>
  <c r="U39" i="66" l="1"/>
  <c r="M39" i="66"/>
  <c r="S36" i="66"/>
  <c r="R36" i="66"/>
  <c r="B35" i="79" l="1"/>
  <c r="F32" i="79" l="1"/>
  <c r="B50" i="66" l="1"/>
  <c r="FY46" i="66"/>
  <c r="FX46" i="66"/>
  <c r="FW46" i="66"/>
  <c r="FV46" i="66"/>
  <c r="FU46" i="66"/>
  <c r="FT46" i="66"/>
  <c r="FS46" i="66"/>
  <c r="FR46" i="66"/>
  <c r="FQ46" i="66"/>
  <c r="FP46" i="66"/>
  <c r="FO46" i="66"/>
  <c r="FN46" i="66"/>
  <c r="FM46" i="66"/>
  <c r="FL46" i="66"/>
  <c r="FK46" i="66"/>
  <c r="FJ46" i="66"/>
  <c r="FI46" i="66"/>
  <c r="FH46" i="66"/>
  <c r="FG46" i="66"/>
  <c r="FF46" i="66"/>
  <c r="FE46" i="66"/>
  <c r="FD46" i="66"/>
  <c r="FC46" i="66"/>
  <c r="FB46" i="66"/>
  <c r="FA46" i="66"/>
  <c r="EZ46" i="66"/>
  <c r="EY46" i="66"/>
  <c r="EX46" i="66"/>
  <c r="EW46" i="66"/>
  <c r="EV46" i="66"/>
  <c r="EU46" i="66"/>
  <c r="ET46" i="66"/>
  <c r="ES46" i="66"/>
  <c r="ER46" i="66"/>
  <c r="EQ46" i="66"/>
  <c r="EP46" i="66"/>
  <c r="EO46" i="66"/>
  <c r="EN46" i="66"/>
  <c r="EM46" i="66"/>
  <c r="EL46" i="66"/>
  <c r="EK46" i="66"/>
  <c r="EJ46" i="66"/>
  <c r="EI46" i="66"/>
  <c r="EH46" i="66"/>
  <c r="EG46" i="66"/>
  <c r="EF46" i="66"/>
  <c r="EE46" i="66"/>
  <c r="ED46" i="66"/>
  <c r="EC46" i="66"/>
  <c r="EB46" i="66"/>
  <c r="EA46" i="66"/>
  <c r="DZ46" i="66"/>
  <c r="DY46" i="66"/>
  <c r="DX46" i="66"/>
  <c r="DW46" i="66"/>
  <c r="DV46" i="66"/>
  <c r="DU46" i="66"/>
  <c r="DT46" i="66"/>
  <c r="DS46" i="66"/>
  <c r="DR46" i="66"/>
  <c r="DQ46" i="66"/>
  <c r="DP46" i="66"/>
  <c r="DO46" i="66"/>
  <c r="DN46" i="66"/>
  <c r="DM46" i="66"/>
  <c r="DL46" i="66"/>
  <c r="DK46" i="66"/>
  <c r="DJ46" i="66"/>
  <c r="DI46" i="66"/>
  <c r="DH46" i="66"/>
  <c r="DG46" i="66"/>
  <c r="DF46" i="66"/>
  <c r="DE46" i="66"/>
  <c r="DD46" i="66"/>
  <c r="DC46" i="66"/>
  <c r="DB46" i="66"/>
  <c r="DA46" i="66"/>
  <c r="CZ46" i="66"/>
  <c r="CY46" i="66"/>
  <c r="CX46" i="66"/>
  <c r="CW46" i="66"/>
  <c r="CV46" i="66"/>
  <c r="CU46" i="66"/>
  <c r="CT46" i="66"/>
  <c r="CS46" i="66"/>
  <c r="CR46" i="66"/>
  <c r="CQ46" i="66"/>
  <c r="CP46" i="66"/>
  <c r="CO46" i="66"/>
  <c r="CN46" i="66"/>
  <c r="CM46" i="66"/>
  <c r="CL46" i="66"/>
  <c r="CK46" i="66"/>
  <c r="CJ46" i="66"/>
  <c r="CI46" i="66"/>
  <c r="CH46" i="66"/>
  <c r="CG46" i="66"/>
  <c r="CF46" i="66"/>
  <c r="CE46" i="66"/>
  <c r="CD46" i="66"/>
  <c r="CC46" i="66"/>
  <c r="CB46" i="66"/>
  <c r="CA46" i="66"/>
  <c r="BZ46" i="66"/>
  <c r="BY46" i="66"/>
  <c r="BX46" i="66"/>
  <c r="BW46" i="66"/>
  <c r="BV46" i="66"/>
  <c r="BU46" i="66"/>
  <c r="BT46" i="66"/>
  <c r="BS46" i="66"/>
  <c r="BR46" i="66"/>
  <c r="BQ46" i="66"/>
  <c r="BP46" i="66"/>
  <c r="BO46" i="66"/>
  <c r="BN46" i="66"/>
  <c r="BM46" i="66"/>
  <c r="BL46" i="66"/>
  <c r="BK46" i="66"/>
  <c r="BJ46" i="66"/>
  <c r="BI46" i="66"/>
  <c r="BH46" i="66"/>
  <c r="BG46" i="66"/>
  <c r="BF46" i="66"/>
  <c r="BE46" i="66"/>
  <c r="BD46" i="66"/>
  <c r="BC46" i="66"/>
  <c r="BB46" i="66"/>
  <c r="BA46" i="66"/>
  <c r="AZ46" i="66"/>
  <c r="AY46" i="66"/>
  <c r="AX46" i="66"/>
  <c r="AW46" i="66"/>
  <c r="AV46" i="66"/>
  <c r="AU46" i="66"/>
  <c r="AT46" i="66"/>
  <c r="AS46" i="66"/>
  <c r="AR46" i="66"/>
  <c r="AQ46" i="66"/>
  <c r="AP46" i="66"/>
  <c r="AO46" i="66"/>
  <c r="AN46" i="66"/>
  <c r="AM46" i="66"/>
  <c r="AL46" i="66"/>
  <c r="AK46" i="66"/>
  <c r="AJ46" i="66"/>
  <c r="AI46" i="66"/>
  <c r="AH46" i="66"/>
  <c r="AG46" i="66"/>
  <c r="AF46" i="66"/>
  <c r="AE46" i="66"/>
  <c r="AD46" i="66"/>
  <c r="AC46" i="66"/>
  <c r="AB46" i="66"/>
  <c r="AA46" i="66"/>
  <c r="Z46" i="66"/>
  <c r="Y46" i="66"/>
  <c r="X46" i="66"/>
  <c r="W46" i="66"/>
  <c r="V46" i="66"/>
  <c r="FY45" i="66"/>
  <c r="FX45" i="66"/>
  <c r="FW45" i="66"/>
  <c r="FV45" i="66"/>
  <c r="FU45" i="66"/>
  <c r="FT45" i="66"/>
  <c r="FS45" i="66"/>
  <c r="FR45" i="66"/>
  <c r="FQ45" i="66"/>
  <c r="FP45" i="66"/>
  <c r="FO45" i="66"/>
  <c r="FN45" i="66"/>
  <c r="FM45" i="66"/>
  <c r="FL45" i="66"/>
  <c r="FK45" i="66"/>
  <c r="FJ45" i="66"/>
  <c r="FI45" i="66"/>
  <c r="FH45" i="66"/>
  <c r="FG45" i="66"/>
  <c r="FF45" i="66"/>
  <c r="FE45" i="66"/>
  <c r="FD45" i="66"/>
  <c r="FC45" i="66"/>
  <c r="FB45" i="66"/>
  <c r="FA45" i="66"/>
  <c r="EZ45" i="66"/>
  <c r="EY45" i="66"/>
  <c r="EX45" i="66"/>
  <c r="EW45" i="66"/>
  <c r="EV45" i="66"/>
  <c r="EU45" i="66"/>
  <c r="ET45" i="66"/>
  <c r="ES45" i="66"/>
  <c r="ER45" i="66"/>
  <c r="EQ45" i="66"/>
  <c r="EP45" i="66"/>
  <c r="EO45" i="66"/>
  <c r="EN45" i="66"/>
  <c r="EM45" i="66"/>
  <c r="EL45" i="66"/>
  <c r="EK45" i="66"/>
  <c r="EJ45" i="66"/>
  <c r="EI45" i="66"/>
  <c r="EH45" i="66"/>
  <c r="EG45" i="66"/>
  <c r="EF45" i="66"/>
  <c r="EE45" i="66"/>
  <c r="ED45" i="66"/>
  <c r="EC45" i="66"/>
  <c r="EB45" i="66"/>
  <c r="EA45" i="66"/>
  <c r="DZ45" i="66"/>
  <c r="DY45" i="66"/>
  <c r="DX45" i="66"/>
  <c r="DW45" i="66"/>
  <c r="DV45" i="66"/>
  <c r="DU45" i="66"/>
  <c r="DT45" i="66"/>
  <c r="DS45" i="66"/>
  <c r="DR45" i="66"/>
  <c r="DQ45" i="66"/>
  <c r="DP45" i="66"/>
  <c r="DO45" i="66"/>
  <c r="DN45" i="66"/>
  <c r="DM45" i="66"/>
  <c r="DL45" i="66"/>
  <c r="DK45" i="66"/>
  <c r="DJ45" i="66"/>
  <c r="DI45" i="66"/>
  <c r="DH45" i="66"/>
  <c r="DG45" i="66"/>
  <c r="DF45" i="66"/>
  <c r="DE45" i="66"/>
  <c r="DD45" i="66"/>
  <c r="DC45" i="66"/>
  <c r="DB45" i="66"/>
  <c r="DA45" i="66"/>
  <c r="CZ45" i="66"/>
  <c r="CY45" i="66"/>
  <c r="CX45" i="66"/>
  <c r="CW45" i="66"/>
  <c r="CV45" i="66"/>
  <c r="CU45" i="66"/>
  <c r="CT45" i="66"/>
  <c r="CS45" i="66"/>
  <c r="CR45" i="66"/>
  <c r="CQ45" i="66"/>
  <c r="CP45" i="66"/>
  <c r="CO45" i="66"/>
  <c r="CN45" i="66"/>
  <c r="CM45" i="66"/>
  <c r="CL45" i="66"/>
  <c r="CK45" i="66"/>
  <c r="CJ45" i="66"/>
  <c r="CI45" i="66"/>
  <c r="CH45" i="66"/>
  <c r="CG45" i="66"/>
  <c r="CF45" i="66"/>
  <c r="CE45" i="66"/>
  <c r="CD45" i="66"/>
  <c r="CC45" i="66"/>
  <c r="CB45" i="66"/>
  <c r="CA45" i="66"/>
  <c r="BZ45" i="66"/>
  <c r="BY45" i="66"/>
  <c r="BX45" i="66"/>
  <c r="BW45" i="66"/>
  <c r="BV45" i="66"/>
  <c r="BU45" i="66"/>
  <c r="BT45" i="66"/>
  <c r="BS45" i="66"/>
  <c r="BR45" i="66"/>
  <c r="BQ45" i="66"/>
  <c r="BP45" i="66"/>
  <c r="BO45" i="66"/>
  <c r="BN45" i="66"/>
  <c r="BM45" i="66"/>
  <c r="BL45" i="66"/>
  <c r="BK45" i="66"/>
  <c r="BJ45" i="66"/>
  <c r="BI45" i="66"/>
  <c r="BH45" i="66"/>
  <c r="BG45" i="66"/>
  <c r="BF45" i="66"/>
  <c r="BE45" i="66"/>
  <c r="BD45" i="66"/>
  <c r="BC45" i="66"/>
  <c r="BB45" i="66"/>
  <c r="BA45" i="66"/>
  <c r="AZ45" i="66"/>
  <c r="AY45" i="66"/>
  <c r="AX45" i="66"/>
  <c r="AW45" i="66"/>
  <c r="AV45" i="66"/>
  <c r="AU45" i="66"/>
  <c r="AT45" i="66"/>
  <c r="AS45" i="66"/>
  <c r="AR45" i="66"/>
  <c r="AQ45" i="66"/>
  <c r="AP45" i="66"/>
  <c r="AO45" i="66"/>
  <c r="AN45" i="66"/>
  <c r="AM45" i="66"/>
  <c r="AL45" i="66"/>
  <c r="AK45" i="66"/>
  <c r="AJ45" i="66"/>
  <c r="AI45" i="66"/>
  <c r="AH45" i="66"/>
  <c r="AG45" i="66"/>
  <c r="AF45" i="66"/>
  <c r="AE45" i="66"/>
  <c r="AD45" i="66"/>
  <c r="AC45" i="66"/>
  <c r="AB45" i="66"/>
  <c r="AA45" i="66"/>
  <c r="Z45" i="66"/>
  <c r="Y45" i="66"/>
  <c r="X45" i="66"/>
  <c r="W45" i="66"/>
  <c r="V45" i="66"/>
  <c r="M45" i="66"/>
  <c r="FY44" i="66"/>
  <c r="FX44" i="66"/>
  <c r="FW44" i="66"/>
  <c r="FV44" i="66"/>
  <c r="FU44" i="66"/>
  <c r="FT44" i="66"/>
  <c r="FS44" i="66"/>
  <c r="FR44" i="66"/>
  <c r="FQ44" i="66"/>
  <c r="FP44" i="66"/>
  <c r="FO44" i="66"/>
  <c r="FN44" i="66"/>
  <c r="FM44" i="66"/>
  <c r="FL44" i="66"/>
  <c r="FK44" i="66"/>
  <c r="FJ44" i="66"/>
  <c r="FI44" i="66"/>
  <c r="FH44" i="66"/>
  <c r="FG44" i="66"/>
  <c r="FF44" i="66"/>
  <c r="FE44" i="66"/>
  <c r="FD44" i="66"/>
  <c r="FC44" i="66"/>
  <c r="FB44" i="66"/>
  <c r="FA44" i="66"/>
  <c r="EZ44" i="66"/>
  <c r="EY44" i="66"/>
  <c r="EX44" i="66"/>
  <c r="EW44" i="66"/>
  <c r="EV44" i="66"/>
  <c r="EU44" i="66"/>
  <c r="ET44" i="66"/>
  <c r="ES44" i="66"/>
  <c r="ER44" i="66"/>
  <c r="EQ44" i="66"/>
  <c r="EP44" i="66"/>
  <c r="EO44" i="66"/>
  <c r="EN44" i="66"/>
  <c r="EM44" i="66"/>
  <c r="EL44" i="66"/>
  <c r="EK44" i="66"/>
  <c r="EJ44" i="66"/>
  <c r="EI44" i="66"/>
  <c r="EH44" i="66"/>
  <c r="EG44" i="66"/>
  <c r="EF44" i="66"/>
  <c r="EE44" i="66"/>
  <c r="ED44" i="66"/>
  <c r="EC44" i="66"/>
  <c r="EB44" i="66"/>
  <c r="EA44" i="66"/>
  <c r="DZ44" i="66"/>
  <c r="DY44" i="66"/>
  <c r="DX44" i="66"/>
  <c r="DW44" i="66"/>
  <c r="DV44" i="66"/>
  <c r="DU44" i="66"/>
  <c r="DT44" i="66"/>
  <c r="DS44" i="66"/>
  <c r="DR44" i="66"/>
  <c r="DQ44" i="66"/>
  <c r="DP44" i="66"/>
  <c r="DO44" i="66"/>
  <c r="DN44" i="66"/>
  <c r="DM44" i="66"/>
  <c r="DL44" i="66"/>
  <c r="DK44" i="66"/>
  <c r="DJ44" i="66"/>
  <c r="DI44" i="66"/>
  <c r="DH44" i="66"/>
  <c r="DG44" i="66"/>
  <c r="DF44" i="66"/>
  <c r="DE44" i="66"/>
  <c r="DD44" i="66"/>
  <c r="DC44" i="66"/>
  <c r="DB44" i="66"/>
  <c r="DA44" i="66"/>
  <c r="CZ44" i="66"/>
  <c r="CY44" i="66"/>
  <c r="CX44" i="66"/>
  <c r="CW44" i="66"/>
  <c r="CV44" i="66"/>
  <c r="CU44" i="66"/>
  <c r="CT44" i="66"/>
  <c r="CS44" i="66"/>
  <c r="CR44" i="66"/>
  <c r="CQ44" i="66"/>
  <c r="CP44" i="66"/>
  <c r="CO44" i="66"/>
  <c r="CN44" i="66"/>
  <c r="CM44" i="66"/>
  <c r="CL44" i="66"/>
  <c r="CK44" i="66"/>
  <c r="CJ44" i="66"/>
  <c r="CI44" i="66"/>
  <c r="CH44" i="66"/>
  <c r="CG44" i="66"/>
  <c r="CF44" i="66"/>
  <c r="CE44" i="66"/>
  <c r="CD44" i="66"/>
  <c r="CC44" i="66"/>
  <c r="CB44" i="66"/>
  <c r="CA44" i="66"/>
  <c r="BZ44" i="66"/>
  <c r="BY44" i="66"/>
  <c r="BX44" i="66"/>
  <c r="BW44" i="66"/>
  <c r="BV44" i="66"/>
  <c r="BU44" i="66"/>
  <c r="BT44" i="66"/>
  <c r="BS44" i="66"/>
  <c r="BR44" i="66"/>
  <c r="BQ44" i="66"/>
  <c r="BP44" i="66"/>
  <c r="BO44" i="66"/>
  <c r="BN44" i="66"/>
  <c r="BM44" i="66"/>
  <c r="BL44" i="66"/>
  <c r="BK44" i="66"/>
  <c r="BJ44" i="66"/>
  <c r="BI44" i="66"/>
  <c r="BH44" i="66"/>
  <c r="BG44" i="66"/>
  <c r="BF44" i="66"/>
  <c r="BE44" i="66"/>
  <c r="BD44" i="66"/>
  <c r="BC44" i="66"/>
  <c r="BB44" i="66"/>
  <c r="BA44" i="66"/>
  <c r="AZ44" i="66"/>
  <c r="AY44" i="66"/>
  <c r="AX44" i="66"/>
  <c r="AW44" i="66"/>
  <c r="AV44" i="66"/>
  <c r="AU44" i="66"/>
  <c r="AT44" i="66"/>
  <c r="AS44" i="66"/>
  <c r="AR44" i="66"/>
  <c r="AQ44" i="66"/>
  <c r="AP44" i="66"/>
  <c r="AO44" i="66"/>
  <c r="AN44" i="66"/>
  <c r="AM44" i="66"/>
  <c r="AL44" i="66"/>
  <c r="AK44" i="66"/>
  <c r="AJ44" i="66"/>
  <c r="AI44" i="66"/>
  <c r="AH44" i="66"/>
  <c r="AG44" i="66"/>
  <c r="AF44" i="66"/>
  <c r="AE44" i="66"/>
  <c r="AD44" i="66"/>
  <c r="AC44" i="66"/>
  <c r="AB44" i="66"/>
  <c r="AA44" i="66"/>
  <c r="Z44" i="66"/>
  <c r="Y44" i="66"/>
  <c r="X44" i="66"/>
  <c r="W44" i="66"/>
  <c r="V44" i="66"/>
  <c r="M44" i="66"/>
  <c r="FY43" i="66"/>
  <c r="FX43" i="66"/>
  <c r="FW43" i="66"/>
  <c r="FV43" i="66"/>
  <c r="FU43" i="66"/>
  <c r="FT43" i="66"/>
  <c r="FS43" i="66"/>
  <c r="FR43" i="66"/>
  <c r="FQ43" i="66"/>
  <c r="FP43" i="66"/>
  <c r="FO43" i="66"/>
  <c r="FN43" i="66"/>
  <c r="FM43" i="66"/>
  <c r="FL43" i="66"/>
  <c r="FK43" i="66"/>
  <c r="FJ43" i="66"/>
  <c r="FI43" i="66"/>
  <c r="FH43" i="66"/>
  <c r="FG43" i="66"/>
  <c r="FF43" i="66"/>
  <c r="FE43" i="66"/>
  <c r="FD43" i="66"/>
  <c r="FC43" i="66"/>
  <c r="FB43" i="66"/>
  <c r="FA43" i="66"/>
  <c r="EZ43" i="66"/>
  <c r="EY43" i="66"/>
  <c r="EX43" i="66"/>
  <c r="EW43" i="66"/>
  <c r="EV43" i="66"/>
  <c r="EU43" i="66"/>
  <c r="ET43" i="66"/>
  <c r="ES43" i="66"/>
  <c r="ER43" i="66"/>
  <c r="EQ43" i="66"/>
  <c r="EP43" i="66"/>
  <c r="EO43" i="66"/>
  <c r="EN43" i="66"/>
  <c r="EM43" i="66"/>
  <c r="EL43" i="66"/>
  <c r="EK43" i="66"/>
  <c r="EJ43" i="66"/>
  <c r="EI43" i="66"/>
  <c r="EH43" i="66"/>
  <c r="EG43" i="66"/>
  <c r="EF43" i="66"/>
  <c r="EE43" i="66"/>
  <c r="ED43" i="66"/>
  <c r="EC43" i="66"/>
  <c r="EB43" i="66"/>
  <c r="EA43" i="66"/>
  <c r="DZ43" i="66"/>
  <c r="DY43" i="66"/>
  <c r="DX43" i="66"/>
  <c r="DW43" i="66"/>
  <c r="DV43" i="66"/>
  <c r="DU43" i="66"/>
  <c r="DT43" i="66"/>
  <c r="DS43" i="66"/>
  <c r="DR43" i="66"/>
  <c r="DQ43" i="66"/>
  <c r="DP43" i="66"/>
  <c r="DO43" i="66"/>
  <c r="DN43" i="66"/>
  <c r="DM43" i="66"/>
  <c r="DL43" i="66"/>
  <c r="DK43" i="66"/>
  <c r="DJ43" i="66"/>
  <c r="DI43" i="66"/>
  <c r="DH43" i="66"/>
  <c r="DG43" i="66"/>
  <c r="DF43" i="66"/>
  <c r="DE43" i="66"/>
  <c r="DD43" i="66"/>
  <c r="DC43" i="66"/>
  <c r="DB43" i="66"/>
  <c r="DA43" i="66"/>
  <c r="CZ43" i="66"/>
  <c r="CY43" i="66"/>
  <c r="CX43" i="66"/>
  <c r="CW43" i="66"/>
  <c r="CV43" i="66"/>
  <c r="CU43" i="66"/>
  <c r="CT43" i="66"/>
  <c r="CS43" i="66"/>
  <c r="CR43" i="66"/>
  <c r="CQ43" i="66"/>
  <c r="CP43" i="66"/>
  <c r="CO43" i="66"/>
  <c r="CN43" i="66"/>
  <c r="CM43" i="66"/>
  <c r="CL43" i="66"/>
  <c r="CK43" i="66"/>
  <c r="CJ43" i="66"/>
  <c r="CI43" i="66"/>
  <c r="CH43" i="66"/>
  <c r="CG43" i="66"/>
  <c r="CF43" i="66"/>
  <c r="CE43" i="66"/>
  <c r="CD43" i="66"/>
  <c r="CC43" i="66"/>
  <c r="CB43" i="66"/>
  <c r="CA43" i="66"/>
  <c r="BZ43" i="66"/>
  <c r="BY43" i="66"/>
  <c r="BX43" i="66"/>
  <c r="BW43" i="66"/>
  <c r="BV43" i="66"/>
  <c r="BU43" i="66"/>
  <c r="BT43" i="66"/>
  <c r="BS43" i="66"/>
  <c r="BR43" i="66"/>
  <c r="BQ43" i="66"/>
  <c r="BP43" i="66"/>
  <c r="BO43" i="66"/>
  <c r="BN43" i="66"/>
  <c r="BM43" i="66"/>
  <c r="BL43" i="66"/>
  <c r="BK43" i="66"/>
  <c r="BJ43" i="66"/>
  <c r="BI43" i="66"/>
  <c r="BH43" i="66"/>
  <c r="BG43" i="66"/>
  <c r="BF43" i="66"/>
  <c r="BE43" i="66"/>
  <c r="BD43" i="66"/>
  <c r="BC43" i="66"/>
  <c r="BB43" i="66"/>
  <c r="BA43" i="66"/>
  <c r="AZ43" i="66"/>
  <c r="AY43" i="66"/>
  <c r="AX43" i="66"/>
  <c r="AW43" i="66"/>
  <c r="AV43" i="66"/>
  <c r="AU43" i="66"/>
  <c r="AT43" i="66"/>
  <c r="AS43" i="66"/>
  <c r="AR43" i="66"/>
  <c r="AQ43" i="66"/>
  <c r="AP43" i="66"/>
  <c r="AO43" i="66"/>
  <c r="AN43" i="66"/>
  <c r="AM43" i="66"/>
  <c r="AL43" i="66"/>
  <c r="AK43" i="66"/>
  <c r="AJ43" i="66"/>
  <c r="AI43" i="66"/>
  <c r="AH43" i="66"/>
  <c r="AG43" i="66"/>
  <c r="AF43" i="66"/>
  <c r="AE43" i="66"/>
  <c r="AD43" i="66"/>
  <c r="AC43" i="66"/>
  <c r="AB43" i="66"/>
  <c r="AA43" i="66"/>
  <c r="Z43" i="66"/>
  <c r="Y43" i="66"/>
  <c r="X43" i="66"/>
  <c r="W43" i="66"/>
  <c r="V43" i="66"/>
  <c r="K43" i="66"/>
  <c r="M43" i="66" s="1"/>
  <c r="FY42" i="66"/>
  <c r="FX42" i="66"/>
  <c r="FW42" i="66"/>
  <c r="FV42" i="66"/>
  <c r="FU42" i="66"/>
  <c r="FT42" i="66"/>
  <c r="FS42" i="66"/>
  <c r="FR42" i="66"/>
  <c r="FQ42" i="66"/>
  <c r="FP42" i="66"/>
  <c r="FO42" i="66"/>
  <c r="FN42" i="66"/>
  <c r="FM42" i="66"/>
  <c r="FL42" i="66"/>
  <c r="FK42" i="66"/>
  <c r="FJ42" i="66"/>
  <c r="FI42" i="66"/>
  <c r="FH42" i="66"/>
  <c r="FG42" i="66"/>
  <c r="FF42" i="66"/>
  <c r="FE42" i="66"/>
  <c r="FD42" i="66"/>
  <c r="FC42" i="66"/>
  <c r="FB42" i="66"/>
  <c r="FA42" i="66"/>
  <c r="EZ42" i="66"/>
  <c r="EY42" i="66"/>
  <c r="EX42" i="66"/>
  <c r="EW42" i="66"/>
  <c r="EV42" i="66"/>
  <c r="EU42" i="66"/>
  <c r="ET42" i="66"/>
  <c r="ES42" i="66"/>
  <c r="ER42" i="66"/>
  <c r="EQ42" i="66"/>
  <c r="EP42" i="66"/>
  <c r="EO42" i="66"/>
  <c r="EN42" i="66"/>
  <c r="EM42" i="66"/>
  <c r="EL42" i="66"/>
  <c r="EK42" i="66"/>
  <c r="EJ42" i="66"/>
  <c r="EI42" i="66"/>
  <c r="EH42" i="66"/>
  <c r="EG42" i="66"/>
  <c r="EF42" i="66"/>
  <c r="EE42" i="66"/>
  <c r="ED42" i="66"/>
  <c r="EC42" i="66"/>
  <c r="EB42" i="66"/>
  <c r="EA42" i="66"/>
  <c r="DZ42" i="66"/>
  <c r="DY42" i="66"/>
  <c r="DX42" i="66"/>
  <c r="DW42" i="66"/>
  <c r="DV42" i="66"/>
  <c r="DU42" i="66"/>
  <c r="DT42" i="66"/>
  <c r="DS42" i="66"/>
  <c r="DR42" i="66"/>
  <c r="DQ42" i="66"/>
  <c r="DP42" i="66"/>
  <c r="DO42" i="66"/>
  <c r="DN42" i="66"/>
  <c r="DM42" i="66"/>
  <c r="DL42" i="66"/>
  <c r="DK42" i="66"/>
  <c r="DJ42" i="66"/>
  <c r="DI42" i="66"/>
  <c r="DH42" i="66"/>
  <c r="DG42" i="66"/>
  <c r="DF42" i="66"/>
  <c r="DE42" i="66"/>
  <c r="DD42" i="66"/>
  <c r="DC42" i="66"/>
  <c r="DB42" i="66"/>
  <c r="DA42" i="66"/>
  <c r="CZ42" i="66"/>
  <c r="CY42" i="66"/>
  <c r="CX42" i="66"/>
  <c r="CW42" i="66"/>
  <c r="CV42" i="66"/>
  <c r="CU42" i="66"/>
  <c r="CT42" i="66"/>
  <c r="CS42" i="66"/>
  <c r="CR42" i="66"/>
  <c r="CQ42" i="66"/>
  <c r="CP42" i="66"/>
  <c r="CO42" i="66"/>
  <c r="CN42" i="66"/>
  <c r="CM42" i="66"/>
  <c r="CL42" i="66"/>
  <c r="CK42" i="66"/>
  <c r="CJ42" i="66"/>
  <c r="CI42" i="66"/>
  <c r="CH42" i="66"/>
  <c r="CG42" i="66"/>
  <c r="CF42" i="66"/>
  <c r="CE42" i="66"/>
  <c r="CD42" i="66"/>
  <c r="CC42" i="66"/>
  <c r="CB42" i="66"/>
  <c r="CA42" i="66"/>
  <c r="BZ42" i="66"/>
  <c r="BY42" i="66"/>
  <c r="BX42" i="66"/>
  <c r="BW42" i="66"/>
  <c r="BV42" i="66"/>
  <c r="BU42" i="66"/>
  <c r="BT42" i="66"/>
  <c r="BS42" i="66"/>
  <c r="BR42" i="66"/>
  <c r="BQ42" i="66"/>
  <c r="BP42" i="66"/>
  <c r="BO42" i="66"/>
  <c r="BN42" i="66"/>
  <c r="BM42" i="66"/>
  <c r="BL42" i="66"/>
  <c r="BK42" i="66"/>
  <c r="BJ42" i="66"/>
  <c r="BI42" i="66"/>
  <c r="BH42" i="66"/>
  <c r="BG42" i="66"/>
  <c r="BF42" i="66"/>
  <c r="BE42" i="66"/>
  <c r="BD42" i="66"/>
  <c r="BC42" i="66"/>
  <c r="BB42" i="66"/>
  <c r="BA42" i="66"/>
  <c r="AZ42" i="66"/>
  <c r="AY42" i="66"/>
  <c r="AX42" i="66"/>
  <c r="AW42" i="66"/>
  <c r="AV42" i="66"/>
  <c r="AU42" i="66"/>
  <c r="AT42" i="66"/>
  <c r="AS42" i="66"/>
  <c r="AR42" i="66"/>
  <c r="AQ42" i="66"/>
  <c r="AP42" i="66"/>
  <c r="AO42" i="66"/>
  <c r="AN42" i="66"/>
  <c r="AM42" i="66"/>
  <c r="AL42" i="66"/>
  <c r="AK42" i="66"/>
  <c r="AJ42" i="66"/>
  <c r="AI42" i="66"/>
  <c r="AH42" i="66"/>
  <c r="AG42" i="66"/>
  <c r="AF42" i="66"/>
  <c r="AE42" i="66"/>
  <c r="AD42" i="66"/>
  <c r="AC42" i="66"/>
  <c r="AB42" i="66"/>
  <c r="AA42" i="66"/>
  <c r="Z42" i="66"/>
  <c r="Y42" i="66"/>
  <c r="X42" i="66"/>
  <c r="W42" i="66"/>
  <c r="V42" i="66"/>
  <c r="M42" i="66"/>
  <c r="K41" i="66"/>
  <c r="M41" i="66" s="1"/>
  <c r="FY40" i="66"/>
  <c r="FX40" i="66"/>
  <c r="FW40" i="66"/>
  <c r="FV40" i="66"/>
  <c r="FU40" i="66"/>
  <c r="FT40" i="66"/>
  <c r="FS40" i="66"/>
  <c r="FR40" i="66"/>
  <c r="FQ40" i="66"/>
  <c r="FP40" i="66"/>
  <c r="FO40" i="66"/>
  <c r="FN40" i="66"/>
  <c r="FM40" i="66"/>
  <c r="FL40" i="66"/>
  <c r="FK40" i="66"/>
  <c r="FJ40" i="66"/>
  <c r="FI40" i="66"/>
  <c r="FH40" i="66"/>
  <c r="FG40" i="66"/>
  <c r="FF40" i="66"/>
  <c r="FE40" i="66"/>
  <c r="FD40" i="66"/>
  <c r="FC40" i="66"/>
  <c r="FB40" i="66"/>
  <c r="FA40" i="66"/>
  <c r="EZ40" i="66"/>
  <c r="EY40" i="66"/>
  <c r="EX40" i="66"/>
  <c r="EW40" i="66"/>
  <c r="EV40" i="66"/>
  <c r="EU40" i="66"/>
  <c r="ET40" i="66"/>
  <c r="ES40" i="66"/>
  <c r="ER40" i="66"/>
  <c r="EQ40" i="66"/>
  <c r="EP40" i="66"/>
  <c r="EO40" i="66"/>
  <c r="EN40" i="66"/>
  <c r="EM40" i="66"/>
  <c r="EL40" i="66"/>
  <c r="EK40" i="66"/>
  <c r="EJ40" i="66"/>
  <c r="EI40" i="66"/>
  <c r="EH40" i="66"/>
  <c r="EG40" i="66"/>
  <c r="EF40" i="66"/>
  <c r="EE40" i="66"/>
  <c r="ED40" i="66"/>
  <c r="EC40" i="66"/>
  <c r="EB40" i="66"/>
  <c r="EA40" i="66"/>
  <c r="DZ40" i="66"/>
  <c r="DY40" i="66"/>
  <c r="DX40" i="66"/>
  <c r="DW40" i="66"/>
  <c r="DV40" i="66"/>
  <c r="DU40" i="66"/>
  <c r="DT40" i="66"/>
  <c r="DS40" i="66"/>
  <c r="DR40" i="66"/>
  <c r="DQ40" i="66"/>
  <c r="DP40" i="66"/>
  <c r="DO40" i="66"/>
  <c r="DN40" i="66"/>
  <c r="DM40" i="66"/>
  <c r="DL40" i="66"/>
  <c r="DK40" i="66"/>
  <c r="DJ40" i="66"/>
  <c r="DI40" i="66"/>
  <c r="DH40" i="66"/>
  <c r="DG40" i="66"/>
  <c r="DF40" i="66"/>
  <c r="DE40" i="66"/>
  <c r="DD40" i="66"/>
  <c r="DC40" i="66"/>
  <c r="DB40" i="66"/>
  <c r="DA40" i="66"/>
  <c r="CZ40" i="66"/>
  <c r="CY40" i="66"/>
  <c r="CX40" i="66"/>
  <c r="CW40" i="66"/>
  <c r="CV40" i="66"/>
  <c r="CU40" i="66"/>
  <c r="CT40" i="66"/>
  <c r="CS40" i="66"/>
  <c r="CR40" i="66"/>
  <c r="CQ40" i="66"/>
  <c r="CP40" i="66"/>
  <c r="CO40" i="66"/>
  <c r="CN40" i="66"/>
  <c r="CM40" i="66"/>
  <c r="CL40" i="66"/>
  <c r="CK40" i="66"/>
  <c r="CJ40" i="66"/>
  <c r="CI40" i="66"/>
  <c r="CH40" i="66"/>
  <c r="CG40" i="66"/>
  <c r="CF40" i="66"/>
  <c r="CE40" i="66"/>
  <c r="CD40" i="66"/>
  <c r="CC40" i="66"/>
  <c r="CB40" i="66"/>
  <c r="CA40" i="66"/>
  <c r="BZ40" i="66"/>
  <c r="BY40" i="66"/>
  <c r="BX40" i="66"/>
  <c r="BW40" i="66"/>
  <c r="BV40" i="66"/>
  <c r="BU40" i="66"/>
  <c r="BT40" i="66"/>
  <c r="BS40" i="66"/>
  <c r="BR40" i="66"/>
  <c r="BQ40" i="66"/>
  <c r="BP40" i="66"/>
  <c r="BO40" i="66"/>
  <c r="BN40" i="66"/>
  <c r="BM40" i="66"/>
  <c r="BL40" i="66"/>
  <c r="BK40" i="66"/>
  <c r="BJ40" i="66"/>
  <c r="BI40" i="66"/>
  <c r="BH40" i="66"/>
  <c r="BG40" i="66"/>
  <c r="BF40" i="66"/>
  <c r="BE40" i="66"/>
  <c r="BD40" i="66"/>
  <c r="BC40" i="66"/>
  <c r="BB40" i="66"/>
  <c r="BA40" i="66"/>
  <c r="AZ40" i="66"/>
  <c r="AY40" i="66"/>
  <c r="AX40" i="66"/>
  <c r="AW40" i="66"/>
  <c r="AV40" i="66"/>
  <c r="AU40" i="66"/>
  <c r="AT40" i="66"/>
  <c r="AS40" i="66"/>
  <c r="AR40" i="66"/>
  <c r="AQ40" i="66"/>
  <c r="AP40" i="66"/>
  <c r="AO40" i="66"/>
  <c r="AN40" i="66"/>
  <c r="AM40" i="66"/>
  <c r="AL40" i="66"/>
  <c r="AK40" i="66"/>
  <c r="AJ40" i="66"/>
  <c r="AI40" i="66"/>
  <c r="AH40" i="66"/>
  <c r="AG40" i="66"/>
  <c r="AF40" i="66"/>
  <c r="AE40" i="66"/>
  <c r="AD40" i="66"/>
  <c r="AC40" i="66"/>
  <c r="AB40" i="66"/>
  <c r="AA40" i="66"/>
  <c r="Z40" i="66"/>
  <c r="Y40" i="66"/>
  <c r="X40" i="66"/>
  <c r="W40" i="66"/>
  <c r="V40" i="66"/>
  <c r="K40" i="66"/>
  <c r="M40" i="66" s="1"/>
  <c r="K38" i="66"/>
  <c r="Q38" i="66" s="1"/>
  <c r="FY37" i="66"/>
  <c r="FX37" i="66"/>
  <c r="FW37" i="66"/>
  <c r="FV37" i="66"/>
  <c r="FU37" i="66"/>
  <c r="FT37" i="66"/>
  <c r="FS37" i="66"/>
  <c r="FR37" i="66"/>
  <c r="FQ37" i="66"/>
  <c r="FP37" i="66"/>
  <c r="FO37" i="66"/>
  <c r="FN37" i="66"/>
  <c r="FM37" i="66"/>
  <c r="FL37" i="66"/>
  <c r="FK37" i="66"/>
  <c r="FJ37" i="66"/>
  <c r="FI37" i="66"/>
  <c r="FH37" i="66"/>
  <c r="FG37" i="66"/>
  <c r="FF37" i="66"/>
  <c r="FE37" i="66"/>
  <c r="FD37" i="66"/>
  <c r="FC37" i="66"/>
  <c r="FB37" i="66"/>
  <c r="FA37" i="66"/>
  <c r="EZ37" i="66"/>
  <c r="EY37" i="66"/>
  <c r="EX37" i="66"/>
  <c r="EW37" i="66"/>
  <c r="EV37" i="66"/>
  <c r="EU37" i="66"/>
  <c r="ET37" i="66"/>
  <c r="ES37" i="66"/>
  <c r="ER37" i="66"/>
  <c r="EQ37" i="66"/>
  <c r="EP37" i="66"/>
  <c r="EO37" i="66"/>
  <c r="EN37" i="66"/>
  <c r="EM37" i="66"/>
  <c r="EL37" i="66"/>
  <c r="EK37" i="66"/>
  <c r="EJ37" i="66"/>
  <c r="EI37" i="66"/>
  <c r="EH37" i="66"/>
  <c r="EG37" i="66"/>
  <c r="EF37" i="66"/>
  <c r="EE37" i="66"/>
  <c r="ED37" i="66"/>
  <c r="EC37" i="66"/>
  <c r="EB37" i="66"/>
  <c r="EA37" i="66"/>
  <c r="DZ37" i="66"/>
  <c r="DY37" i="66"/>
  <c r="DX37" i="66"/>
  <c r="DW37" i="66"/>
  <c r="DV37" i="66"/>
  <c r="DU37" i="66"/>
  <c r="DT37" i="66"/>
  <c r="DS37" i="66"/>
  <c r="DR37" i="66"/>
  <c r="DQ37" i="66"/>
  <c r="DP37" i="66"/>
  <c r="DO37" i="66"/>
  <c r="DN37" i="66"/>
  <c r="DM37" i="66"/>
  <c r="DL37" i="66"/>
  <c r="DK37" i="66"/>
  <c r="DJ37" i="66"/>
  <c r="DI37" i="66"/>
  <c r="DH37" i="66"/>
  <c r="DG37" i="66"/>
  <c r="DF37" i="66"/>
  <c r="DE37" i="66"/>
  <c r="DD37" i="66"/>
  <c r="DC37" i="66"/>
  <c r="DB37" i="66"/>
  <c r="DA37" i="66"/>
  <c r="CZ37" i="66"/>
  <c r="CY37" i="66"/>
  <c r="CX37" i="66"/>
  <c r="CW37" i="66"/>
  <c r="CV37" i="66"/>
  <c r="CU37" i="66"/>
  <c r="CT37" i="66"/>
  <c r="CS37" i="66"/>
  <c r="CR37" i="66"/>
  <c r="CQ37" i="66"/>
  <c r="CP37" i="66"/>
  <c r="CO37" i="66"/>
  <c r="CN37" i="66"/>
  <c r="CM37" i="66"/>
  <c r="CL37" i="66"/>
  <c r="CK37" i="66"/>
  <c r="CJ37" i="66"/>
  <c r="CI37" i="66"/>
  <c r="CH37" i="66"/>
  <c r="CG37" i="66"/>
  <c r="CF37" i="66"/>
  <c r="CE37" i="66"/>
  <c r="CD37" i="66"/>
  <c r="CC37" i="66"/>
  <c r="CB37" i="66"/>
  <c r="CA37" i="66"/>
  <c r="BZ37" i="66"/>
  <c r="BY37" i="66"/>
  <c r="BX37" i="66"/>
  <c r="BW37" i="66"/>
  <c r="BV37" i="66"/>
  <c r="BU37" i="66"/>
  <c r="BT37" i="66"/>
  <c r="BS37" i="66"/>
  <c r="BR37" i="66"/>
  <c r="BQ37" i="66"/>
  <c r="BP37" i="66"/>
  <c r="BO37" i="66"/>
  <c r="BN37" i="66"/>
  <c r="BM37" i="66"/>
  <c r="BL37" i="66"/>
  <c r="BK37" i="66"/>
  <c r="BJ37" i="66"/>
  <c r="BI37" i="66"/>
  <c r="BH37" i="66"/>
  <c r="BG37" i="66"/>
  <c r="BF37" i="66"/>
  <c r="BE37" i="66"/>
  <c r="BD37" i="66"/>
  <c r="BC37" i="66"/>
  <c r="BB37" i="66"/>
  <c r="BA37" i="66"/>
  <c r="AZ37" i="66"/>
  <c r="AY37" i="66"/>
  <c r="AX37" i="66"/>
  <c r="AW37" i="66"/>
  <c r="AV37" i="66"/>
  <c r="AU37" i="66"/>
  <c r="AT37" i="66"/>
  <c r="AS37" i="66"/>
  <c r="AR37" i="66"/>
  <c r="AQ37" i="66"/>
  <c r="AP37" i="66"/>
  <c r="AO37" i="66"/>
  <c r="AN37" i="66"/>
  <c r="AM37" i="66"/>
  <c r="AL37" i="66"/>
  <c r="AK37" i="66"/>
  <c r="AJ37" i="66"/>
  <c r="AI37" i="66"/>
  <c r="AH37" i="66"/>
  <c r="AG37" i="66"/>
  <c r="AF37" i="66"/>
  <c r="AE37" i="66"/>
  <c r="AD37" i="66"/>
  <c r="AC37" i="66"/>
  <c r="AB37" i="66"/>
  <c r="AA37" i="66"/>
  <c r="Z37" i="66"/>
  <c r="Y37" i="66"/>
  <c r="X37" i="66"/>
  <c r="W37" i="66"/>
  <c r="V37" i="66"/>
  <c r="K37" i="66"/>
  <c r="M36" i="66"/>
  <c r="K35" i="66"/>
  <c r="T35" i="66" s="1"/>
  <c r="K34" i="66"/>
  <c r="K33" i="66"/>
  <c r="T33" i="66" s="1"/>
  <c r="K32" i="66"/>
  <c r="FY31" i="66"/>
  <c r="FX31" i="66"/>
  <c r="FW31" i="66"/>
  <c r="FV31" i="66"/>
  <c r="FU31" i="66"/>
  <c r="FT31" i="66"/>
  <c r="FS31" i="66"/>
  <c r="FR31" i="66"/>
  <c r="FQ31" i="66"/>
  <c r="FP31" i="66"/>
  <c r="FO31" i="66"/>
  <c r="FN31" i="66"/>
  <c r="FM31" i="66"/>
  <c r="FL31" i="66"/>
  <c r="FK31" i="66"/>
  <c r="FJ31" i="66"/>
  <c r="FI31" i="66"/>
  <c r="FH31" i="66"/>
  <c r="FG31" i="66"/>
  <c r="FF31" i="66"/>
  <c r="FE31" i="66"/>
  <c r="FD31" i="66"/>
  <c r="FC31" i="66"/>
  <c r="FB31" i="66"/>
  <c r="FA31" i="66"/>
  <c r="EZ31" i="66"/>
  <c r="EY31" i="66"/>
  <c r="EX31" i="66"/>
  <c r="EW31" i="66"/>
  <c r="EV31" i="66"/>
  <c r="EU31" i="66"/>
  <c r="ET31" i="66"/>
  <c r="ES31" i="66"/>
  <c r="ER31" i="66"/>
  <c r="EQ31" i="66"/>
  <c r="EP31" i="66"/>
  <c r="EO31" i="66"/>
  <c r="EN31" i="66"/>
  <c r="EM31" i="66"/>
  <c r="EL31" i="66"/>
  <c r="EK31" i="66"/>
  <c r="EJ31" i="66"/>
  <c r="EI31" i="66"/>
  <c r="EH31" i="66"/>
  <c r="EG31" i="66"/>
  <c r="EF31" i="66"/>
  <c r="EE31" i="66"/>
  <c r="ED31" i="66"/>
  <c r="EC31" i="66"/>
  <c r="EB31" i="66"/>
  <c r="EA31" i="66"/>
  <c r="DZ31" i="66"/>
  <c r="DY31" i="66"/>
  <c r="DX31" i="66"/>
  <c r="DW31" i="66"/>
  <c r="DV31" i="66"/>
  <c r="DU31" i="66"/>
  <c r="DT31" i="66"/>
  <c r="DS31" i="66"/>
  <c r="DR31" i="66"/>
  <c r="DQ31" i="66"/>
  <c r="DP31" i="66"/>
  <c r="DO31" i="66"/>
  <c r="DN31" i="66"/>
  <c r="DM31" i="66"/>
  <c r="DL31" i="66"/>
  <c r="DK31" i="66"/>
  <c r="DJ31" i="66"/>
  <c r="DI31" i="66"/>
  <c r="DH31" i="66"/>
  <c r="DG31" i="66"/>
  <c r="DF31" i="66"/>
  <c r="DE31" i="66"/>
  <c r="DD31" i="66"/>
  <c r="DC31" i="66"/>
  <c r="DB31" i="66"/>
  <c r="DA31" i="66"/>
  <c r="CZ31" i="66"/>
  <c r="CY31" i="66"/>
  <c r="CX31" i="66"/>
  <c r="CW31" i="66"/>
  <c r="CV31" i="66"/>
  <c r="CU31" i="66"/>
  <c r="CT31" i="66"/>
  <c r="CS31" i="66"/>
  <c r="CR31" i="66"/>
  <c r="CQ31" i="66"/>
  <c r="CP31" i="66"/>
  <c r="CO31" i="66"/>
  <c r="CN31" i="66"/>
  <c r="CM31" i="66"/>
  <c r="CL31" i="66"/>
  <c r="CK31" i="66"/>
  <c r="CJ31" i="66"/>
  <c r="CI31" i="66"/>
  <c r="CH31" i="66"/>
  <c r="CG31" i="66"/>
  <c r="CF31" i="66"/>
  <c r="CE31" i="66"/>
  <c r="CD31" i="66"/>
  <c r="CC31" i="66"/>
  <c r="CB31" i="66"/>
  <c r="CA31" i="66"/>
  <c r="BZ31" i="66"/>
  <c r="BY31" i="66"/>
  <c r="BX31" i="66"/>
  <c r="BW31" i="66"/>
  <c r="BV31" i="66"/>
  <c r="BU31" i="66"/>
  <c r="BT31" i="66"/>
  <c r="BS31" i="66"/>
  <c r="BR31" i="66"/>
  <c r="BQ31" i="66"/>
  <c r="BP31" i="66"/>
  <c r="BO31" i="66"/>
  <c r="BN31" i="66"/>
  <c r="BM31" i="66"/>
  <c r="BL31" i="66"/>
  <c r="BK31" i="66"/>
  <c r="BJ31" i="66"/>
  <c r="BI31" i="66"/>
  <c r="BH31" i="66"/>
  <c r="BG31" i="66"/>
  <c r="BF31" i="66"/>
  <c r="BE31" i="66"/>
  <c r="BD31" i="66"/>
  <c r="BC31" i="66"/>
  <c r="BB31" i="66"/>
  <c r="BA31" i="66"/>
  <c r="AZ31" i="66"/>
  <c r="AY31" i="66"/>
  <c r="AX31" i="66"/>
  <c r="AW31" i="66"/>
  <c r="AV31" i="66"/>
  <c r="AU31" i="66"/>
  <c r="AT31" i="66"/>
  <c r="AS31" i="66"/>
  <c r="AR31" i="66"/>
  <c r="AQ31" i="66"/>
  <c r="AP31" i="66"/>
  <c r="AO31" i="66"/>
  <c r="AN31" i="66"/>
  <c r="AM31" i="66"/>
  <c r="AL31" i="66"/>
  <c r="AK31" i="66"/>
  <c r="AJ31" i="66"/>
  <c r="AI31" i="66"/>
  <c r="AH31" i="66"/>
  <c r="AG31" i="66"/>
  <c r="AF31" i="66"/>
  <c r="AE31" i="66"/>
  <c r="AD31" i="66"/>
  <c r="AC31" i="66"/>
  <c r="AB31" i="66"/>
  <c r="AA31" i="66"/>
  <c r="Z31" i="66"/>
  <c r="Y31" i="66"/>
  <c r="X31" i="66"/>
  <c r="W31" i="66"/>
  <c r="V31" i="66"/>
  <c r="R31" i="66"/>
  <c r="Q31" i="66"/>
  <c r="M31" i="66"/>
  <c r="FY30" i="66"/>
  <c r="FX30" i="66"/>
  <c r="FW30" i="66"/>
  <c r="FV30" i="66"/>
  <c r="FU30" i="66"/>
  <c r="FT30" i="66"/>
  <c r="FS30" i="66"/>
  <c r="FR30" i="66"/>
  <c r="FQ30" i="66"/>
  <c r="FP30" i="66"/>
  <c r="FO30" i="66"/>
  <c r="FN30" i="66"/>
  <c r="FM30" i="66"/>
  <c r="FL30" i="66"/>
  <c r="FK30" i="66"/>
  <c r="FJ30" i="66"/>
  <c r="FI30" i="66"/>
  <c r="FH30" i="66"/>
  <c r="FG30" i="66"/>
  <c r="FF30" i="66"/>
  <c r="FE30" i="66"/>
  <c r="FD30" i="66"/>
  <c r="FC30" i="66"/>
  <c r="FB30" i="66"/>
  <c r="FA30" i="66"/>
  <c r="EZ30" i="66"/>
  <c r="EY30" i="66"/>
  <c r="EX30" i="66"/>
  <c r="EW30" i="66"/>
  <c r="EV30" i="66"/>
  <c r="EU30" i="66"/>
  <c r="ET30" i="66"/>
  <c r="ES30" i="66"/>
  <c r="ER30" i="66"/>
  <c r="EQ30" i="66"/>
  <c r="EP30" i="66"/>
  <c r="EO30" i="66"/>
  <c r="EN30" i="66"/>
  <c r="EM30" i="66"/>
  <c r="EL30" i="66"/>
  <c r="EK30" i="66"/>
  <c r="EJ30" i="66"/>
  <c r="EI30" i="66"/>
  <c r="EH30" i="66"/>
  <c r="EG30" i="66"/>
  <c r="EF30" i="66"/>
  <c r="EE30" i="66"/>
  <c r="ED30" i="66"/>
  <c r="EC30" i="66"/>
  <c r="EB30" i="66"/>
  <c r="EA30" i="66"/>
  <c r="DZ30" i="66"/>
  <c r="DY30" i="66"/>
  <c r="DX30" i="66"/>
  <c r="DW30" i="66"/>
  <c r="DV30" i="66"/>
  <c r="DU30" i="66"/>
  <c r="DT30" i="66"/>
  <c r="DS30" i="66"/>
  <c r="DR30" i="66"/>
  <c r="DQ30" i="66"/>
  <c r="DP30" i="66"/>
  <c r="DO30" i="66"/>
  <c r="DN30" i="66"/>
  <c r="DM30" i="66"/>
  <c r="DL30" i="66"/>
  <c r="DK30" i="66"/>
  <c r="DJ30" i="66"/>
  <c r="DI30" i="66"/>
  <c r="DH30" i="66"/>
  <c r="DG30" i="66"/>
  <c r="DF30" i="66"/>
  <c r="DE30" i="66"/>
  <c r="DD30" i="66"/>
  <c r="DC30" i="66"/>
  <c r="DB30" i="66"/>
  <c r="DA30" i="66"/>
  <c r="CZ30" i="66"/>
  <c r="CY30" i="66"/>
  <c r="CX30" i="66"/>
  <c r="CW30" i="66"/>
  <c r="CV30" i="66"/>
  <c r="CU30" i="66"/>
  <c r="CT30" i="66"/>
  <c r="CS30" i="66"/>
  <c r="CR30" i="66"/>
  <c r="CQ30" i="66"/>
  <c r="CP30" i="66"/>
  <c r="CO30" i="66"/>
  <c r="CN30" i="66"/>
  <c r="CM30" i="66"/>
  <c r="CL30" i="66"/>
  <c r="CK30" i="66"/>
  <c r="CJ30" i="66"/>
  <c r="CI30" i="66"/>
  <c r="CH30" i="66"/>
  <c r="CG30" i="66"/>
  <c r="CF30" i="66"/>
  <c r="CE30" i="66"/>
  <c r="CD30" i="66"/>
  <c r="CC30" i="66"/>
  <c r="CB30" i="66"/>
  <c r="CA30" i="66"/>
  <c r="BZ30" i="66"/>
  <c r="BY30" i="66"/>
  <c r="BX30" i="66"/>
  <c r="BW30" i="66"/>
  <c r="BV30" i="66"/>
  <c r="BU30" i="66"/>
  <c r="BT30" i="66"/>
  <c r="BS30" i="66"/>
  <c r="BR30" i="66"/>
  <c r="BQ30" i="66"/>
  <c r="BP30" i="66"/>
  <c r="BO30" i="66"/>
  <c r="BN30" i="66"/>
  <c r="BM30" i="66"/>
  <c r="BL30" i="66"/>
  <c r="BK30" i="66"/>
  <c r="BJ30" i="66"/>
  <c r="BI30" i="66"/>
  <c r="BH30" i="66"/>
  <c r="BG30" i="66"/>
  <c r="BF30" i="66"/>
  <c r="BE30" i="66"/>
  <c r="BD30" i="66"/>
  <c r="BC30" i="66"/>
  <c r="BB30" i="66"/>
  <c r="BA30" i="66"/>
  <c r="AZ30" i="66"/>
  <c r="AY30" i="66"/>
  <c r="AX30" i="66"/>
  <c r="AW30" i="66"/>
  <c r="AV30" i="66"/>
  <c r="AU30" i="66"/>
  <c r="AT30" i="66"/>
  <c r="AS30" i="66"/>
  <c r="AR30" i="66"/>
  <c r="AQ30" i="66"/>
  <c r="AP30" i="66"/>
  <c r="AO30" i="66"/>
  <c r="AN30" i="66"/>
  <c r="AM30" i="66"/>
  <c r="AL30" i="66"/>
  <c r="AK30" i="66"/>
  <c r="AJ30" i="66"/>
  <c r="AI30" i="66"/>
  <c r="AH30" i="66"/>
  <c r="AG30" i="66"/>
  <c r="AF30" i="66"/>
  <c r="AE30" i="66"/>
  <c r="AD30" i="66"/>
  <c r="AC30" i="66"/>
  <c r="AB30" i="66"/>
  <c r="AA30" i="66"/>
  <c r="Z30" i="66"/>
  <c r="Y30" i="66"/>
  <c r="X30" i="66"/>
  <c r="W30" i="66"/>
  <c r="V30" i="66"/>
  <c r="K30" i="66"/>
  <c r="R30" i="66" s="1"/>
  <c r="FY29" i="66"/>
  <c r="FX29" i="66"/>
  <c r="FW29" i="66"/>
  <c r="FV29" i="66"/>
  <c r="FU29" i="66"/>
  <c r="FT29" i="66"/>
  <c r="FS29" i="66"/>
  <c r="FR29" i="66"/>
  <c r="FQ29" i="66"/>
  <c r="FP29" i="66"/>
  <c r="FO29" i="66"/>
  <c r="FN29" i="66"/>
  <c r="FM29" i="66"/>
  <c r="FL29" i="66"/>
  <c r="FK29" i="66"/>
  <c r="FJ29" i="66"/>
  <c r="FI29" i="66"/>
  <c r="FH29" i="66"/>
  <c r="FG29" i="66"/>
  <c r="FF29" i="66"/>
  <c r="FE29" i="66"/>
  <c r="FD29" i="66"/>
  <c r="FC29" i="66"/>
  <c r="FB29" i="66"/>
  <c r="FA29" i="66"/>
  <c r="EZ29" i="66"/>
  <c r="EY29" i="66"/>
  <c r="EX29" i="66"/>
  <c r="EW29" i="66"/>
  <c r="EV29" i="66"/>
  <c r="EU29" i="66"/>
  <c r="ET29" i="66"/>
  <c r="ES29" i="66"/>
  <c r="ER29" i="66"/>
  <c r="EQ29" i="66"/>
  <c r="EP29" i="66"/>
  <c r="EO29" i="66"/>
  <c r="EN29" i="66"/>
  <c r="EM29" i="66"/>
  <c r="EL29" i="66"/>
  <c r="EK29" i="66"/>
  <c r="EJ29" i="66"/>
  <c r="EI29" i="66"/>
  <c r="EH29" i="66"/>
  <c r="EG29" i="66"/>
  <c r="EF29" i="66"/>
  <c r="EE29" i="66"/>
  <c r="ED29" i="66"/>
  <c r="EC29" i="66"/>
  <c r="EB29" i="66"/>
  <c r="EA29" i="66"/>
  <c r="DZ29" i="66"/>
  <c r="DY29" i="66"/>
  <c r="DX29" i="66"/>
  <c r="DW29" i="66"/>
  <c r="DV29" i="66"/>
  <c r="DU29" i="66"/>
  <c r="DT29" i="66"/>
  <c r="DS29" i="66"/>
  <c r="DR29" i="66"/>
  <c r="DQ29" i="66"/>
  <c r="DP29" i="66"/>
  <c r="DO29" i="66"/>
  <c r="DN29" i="66"/>
  <c r="DM29" i="66"/>
  <c r="DL29" i="66"/>
  <c r="DK29" i="66"/>
  <c r="DJ29" i="66"/>
  <c r="DI29" i="66"/>
  <c r="DH29" i="66"/>
  <c r="DG29" i="66"/>
  <c r="DF29" i="66"/>
  <c r="DE29" i="66"/>
  <c r="DD29" i="66"/>
  <c r="DC29" i="66"/>
  <c r="DB29" i="66"/>
  <c r="DA29" i="66"/>
  <c r="CZ29" i="66"/>
  <c r="CY29" i="66"/>
  <c r="CX29" i="66"/>
  <c r="CW29" i="66"/>
  <c r="CV29" i="66"/>
  <c r="CU29" i="66"/>
  <c r="CT29" i="66"/>
  <c r="CS29" i="66"/>
  <c r="CR29" i="66"/>
  <c r="CQ29" i="66"/>
  <c r="CP29" i="66"/>
  <c r="CO29" i="66"/>
  <c r="CN29" i="66"/>
  <c r="CM29" i="66"/>
  <c r="CL29" i="66"/>
  <c r="CK29" i="66"/>
  <c r="CJ29" i="66"/>
  <c r="CI29" i="66"/>
  <c r="CH29" i="66"/>
  <c r="CG29" i="66"/>
  <c r="CF29" i="66"/>
  <c r="CE29" i="66"/>
  <c r="CD29" i="66"/>
  <c r="CC29" i="66"/>
  <c r="CB29" i="66"/>
  <c r="CA29" i="66"/>
  <c r="BZ29" i="66"/>
  <c r="BY29" i="66"/>
  <c r="BX29" i="66"/>
  <c r="BW29" i="66"/>
  <c r="BV29" i="66"/>
  <c r="BU29" i="66"/>
  <c r="BT29" i="66"/>
  <c r="BS29" i="66"/>
  <c r="BR29" i="66"/>
  <c r="BQ29" i="66"/>
  <c r="BP29" i="66"/>
  <c r="BO29" i="66"/>
  <c r="BN29" i="66"/>
  <c r="BM29" i="66"/>
  <c r="BL29" i="66"/>
  <c r="BK29" i="66"/>
  <c r="BJ29" i="66"/>
  <c r="BI29" i="66"/>
  <c r="BH29" i="66"/>
  <c r="BG29" i="66"/>
  <c r="BF29" i="66"/>
  <c r="BE29" i="66"/>
  <c r="BD29" i="66"/>
  <c r="BC29" i="66"/>
  <c r="BB29" i="66"/>
  <c r="BA29" i="66"/>
  <c r="AZ29" i="66"/>
  <c r="AY29" i="66"/>
  <c r="AX29" i="66"/>
  <c r="AW29" i="66"/>
  <c r="AV29" i="66"/>
  <c r="AU29" i="66"/>
  <c r="AT29" i="66"/>
  <c r="AS29" i="66"/>
  <c r="AR29" i="66"/>
  <c r="AQ29" i="66"/>
  <c r="AP29" i="66"/>
  <c r="AO29" i="66"/>
  <c r="AN29" i="66"/>
  <c r="AM29" i="66"/>
  <c r="AL29" i="66"/>
  <c r="AK29" i="66"/>
  <c r="AJ29" i="66"/>
  <c r="AI29" i="66"/>
  <c r="AH29" i="66"/>
  <c r="AG29" i="66"/>
  <c r="AF29" i="66"/>
  <c r="AE29" i="66"/>
  <c r="AD29" i="66"/>
  <c r="AC29" i="66"/>
  <c r="AB29" i="66"/>
  <c r="AA29" i="66"/>
  <c r="Z29" i="66"/>
  <c r="Y29" i="66"/>
  <c r="X29" i="66"/>
  <c r="W29" i="66"/>
  <c r="V29" i="66"/>
  <c r="K29" i="66"/>
  <c r="M29" i="66" s="1"/>
  <c r="FY28" i="66"/>
  <c r="FX28" i="66"/>
  <c r="FW28" i="66"/>
  <c r="FV28" i="66"/>
  <c r="FU28" i="66"/>
  <c r="FT28" i="66"/>
  <c r="FS28" i="66"/>
  <c r="FR28" i="66"/>
  <c r="FQ28" i="66"/>
  <c r="FP28" i="66"/>
  <c r="FO28" i="66"/>
  <c r="FN28" i="66"/>
  <c r="FM28" i="66"/>
  <c r="FL28" i="66"/>
  <c r="FK28" i="66"/>
  <c r="FJ28" i="66"/>
  <c r="FI28" i="66"/>
  <c r="FH28" i="66"/>
  <c r="FG28" i="66"/>
  <c r="FF28" i="66"/>
  <c r="FE28" i="66"/>
  <c r="FD28" i="66"/>
  <c r="FC28" i="66"/>
  <c r="FB28" i="66"/>
  <c r="FA28" i="66"/>
  <c r="EZ28" i="66"/>
  <c r="EY28" i="66"/>
  <c r="EX28" i="66"/>
  <c r="EW28" i="66"/>
  <c r="EV28" i="66"/>
  <c r="EU28" i="66"/>
  <c r="ET28" i="66"/>
  <c r="ES28" i="66"/>
  <c r="ER28" i="66"/>
  <c r="EQ28" i="66"/>
  <c r="EP28" i="66"/>
  <c r="EO28" i="66"/>
  <c r="EN28" i="66"/>
  <c r="EM28" i="66"/>
  <c r="EL28" i="66"/>
  <c r="EK28" i="66"/>
  <c r="EJ28" i="66"/>
  <c r="EI28" i="66"/>
  <c r="EH28" i="66"/>
  <c r="EG28" i="66"/>
  <c r="EF28" i="66"/>
  <c r="EE28" i="66"/>
  <c r="ED28" i="66"/>
  <c r="EC28" i="66"/>
  <c r="EB28" i="66"/>
  <c r="EA28" i="66"/>
  <c r="DZ28" i="66"/>
  <c r="DY28" i="66"/>
  <c r="DX28" i="66"/>
  <c r="DW28" i="66"/>
  <c r="DV28" i="66"/>
  <c r="DU28" i="66"/>
  <c r="DT28" i="66"/>
  <c r="DS28" i="66"/>
  <c r="DR28" i="66"/>
  <c r="DQ28" i="66"/>
  <c r="DP28" i="66"/>
  <c r="DO28" i="66"/>
  <c r="DN28" i="66"/>
  <c r="DM28" i="66"/>
  <c r="DL28" i="66"/>
  <c r="DK28" i="66"/>
  <c r="DJ28" i="66"/>
  <c r="DI28" i="66"/>
  <c r="DH28" i="66"/>
  <c r="DG28" i="66"/>
  <c r="DF28" i="66"/>
  <c r="DE28" i="66"/>
  <c r="DD28" i="66"/>
  <c r="DC28" i="66"/>
  <c r="DB28" i="66"/>
  <c r="DA28" i="66"/>
  <c r="CZ28" i="66"/>
  <c r="CY28" i="66"/>
  <c r="CX28" i="66"/>
  <c r="CW28" i="66"/>
  <c r="CV28" i="66"/>
  <c r="CU28" i="66"/>
  <c r="CT28" i="66"/>
  <c r="CS28" i="66"/>
  <c r="CR28" i="66"/>
  <c r="CQ28" i="66"/>
  <c r="CP28" i="66"/>
  <c r="CO28" i="66"/>
  <c r="CN28" i="66"/>
  <c r="CM28" i="66"/>
  <c r="CL28" i="66"/>
  <c r="CK28" i="66"/>
  <c r="CJ28" i="66"/>
  <c r="CI28" i="66"/>
  <c r="CH28" i="66"/>
  <c r="CG28" i="66"/>
  <c r="CF28" i="66"/>
  <c r="CE28" i="66"/>
  <c r="CD28" i="66"/>
  <c r="CC28" i="66"/>
  <c r="CB28" i="66"/>
  <c r="CA28" i="66"/>
  <c r="BZ28" i="66"/>
  <c r="BY28" i="66"/>
  <c r="BX28" i="66"/>
  <c r="BW28" i="66"/>
  <c r="BV28" i="66"/>
  <c r="BU28" i="66"/>
  <c r="BT28" i="66"/>
  <c r="BS28" i="66"/>
  <c r="BR28" i="66"/>
  <c r="BQ28" i="66"/>
  <c r="BP28" i="66"/>
  <c r="BO28" i="66"/>
  <c r="BN28" i="66"/>
  <c r="BM28" i="66"/>
  <c r="BL28" i="66"/>
  <c r="BK28" i="66"/>
  <c r="BJ28" i="66"/>
  <c r="BI28" i="66"/>
  <c r="BH28" i="66"/>
  <c r="BG28" i="66"/>
  <c r="BF28" i="66"/>
  <c r="BE28" i="66"/>
  <c r="BD28" i="66"/>
  <c r="BC28" i="66"/>
  <c r="BB28" i="66"/>
  <c r="BA28" i="66"/>
  <c r="AZ28" i="66"/>
  <c r="AY28" i="66"/>
  <c r="AX28" i="66"/>
  <c r="AW28" i="66"/>
  <c r="AV28" i="66"/>
  <c r="AU28" i="66"/>
  <c r="AT28" i="66"/>
  <c r="AS28" i="66"/>
  <c r="AR28" i="66"/>
  <c r="AQ28" i="66"/>
  <c r="AP28" i="66"/>
  <c r="AO28" i="66"/>
  <c r="AN28" i="66"/>
  <c r="AM28" i="66"/>
  <c r="AL28" i="66"/>
  <c r="AK28" i="66"/>
  <c r="AJ28" i="66"/>
  <c r="AI28" i="66"/>
  <c r="AH28" i="66"/>
  <c r="AG28" i="66"/>
  <c r="AF28" i="66"/>
  <c r="AE28" i="66"/>
  <c r="AD28" i="66"/>
  <c r="AC28" i="66"/>
  <c r="AB28" i="66"/>
  <c r="AA28" i="66"/>
  <c r="Z28" i="66"/>
  <c r="Y28" i="66"/>
  <c r="X28" i="66"/>
  <c r="W28" i="66"/>
  <c r="V28" i="66"/>
  <c r="K28" i="66"/>
  <c r="Q28" i="66" s="1"/>
  <c r="FY27" i="66"/>
  <c r="FX27" i="66"/>
  <c r="FW27" i="66"/>
  <c r="FV27" i="66"/>
  <c r="FU27" i="66"/>
  <c r="FT27" i="66"/>
  <c r="FS27" i="66"/>
  <c r="FR27" i="66"/>
  <c r="FQ27" i="66"/>
  <c r="FP27" i="66"/>
  <c r="FO27" i="66"/>
  <c r="FN27" i="66"/>
  <c r="FM27" i="66"/>
  <c r="FL27" i="66"/>
  <c r="FK27" i="66"/>
  <c r="FJ27" i="66"/>
  <c r="FI27" i="66"/>
  <c r="FH27" i="66"/>
  <c r="FG27" i="66"/>
  <c r="FF27" i="66"/>
  <c r="FE27" i="66"/>
  <c r="FD27" i="66"/>
  <c r="FC27" i="66"/>
  <c r="FB27" i="66"/>
  <c r="FA27" i="66"/>
  <c r="EZ27" i="66"/>
  <c r="EY27" i="66"/>
  <c r="EX27" i="66"/>
  <c r="EW27" i="66"/>
  <c r="EV27" i="66"/>
  <c r="EU27" i="66"/>
  <c r="ET27" i="66"/>
  <c r="ES27" i="66"/>
  <c r="ER27" i="66"/>
  <c r="EQ27" i="66"/>
  <c r="EP27" i="66"/>
  <c r="EO27" i="66"/>
  <c r="EN27" i="66"/>
  <c r="EM27" i="66"/>
  <c r="EL27" i="66"/>
  <c r="EK27" i="66"/>
  <c r="EJ27" i="66"/>
  <c r="EI27" i="66"/>
  <c r="EH27" i="66"/>
  <c r="EG27" i="66"/>
  <c r="EF27" i="66"/>
  <c r="EE27" i="66"/>
  <c r="ED27" i="66"/>
  <c r="EC27" i="66"/>
  <c r="EB27" i="66"/>
  <c r="EA27" i="66"/>
  <c r="DZ27" i="66"/>
  <c r="DY27" i="66"/>
  <c r="DX27" i="66"/>
  <c r="DW27" i="66"/>
  <c r="DV27" i="66"/>
  <c r="DU27" i="66"/>
  <c r="DT27" i="66"/>
  <c r="DS27" i="66"/>
  <c r="DR27" i="66"/>
  <c r="DQ27" i="66"/>
  <c r="DP27" i="66"/>
  <c r="DO27" i="66"/>
  <c r="DN27" i="66"/>
  <c r="DM27" i="66"/>
  <c r="DL27" i="66"/>
  <c r="DK27" i="66"/>
  <c r="DJ27" i="66"/>
  <c r="DI27" i="66"/>
  <c r="DH27" i="66"/>
  <c r="DG27" i="66"/>
  <c r="DF27" i="66"/>
  <c r="DE27" i="66"/>
  <c r="DD27" i="66"/>
  <c r="DC27" i="66"/>
  <c r="DB27" i="66"/>
  <c r="DA27" i="66"/>
  <c r="CZ27" i="66"/>
  <c r="CY27" i="66"/>
  <c r="CX27" i="66"/>
  <c r="CW27" i="66"/>
  <c r="CV27" i="66"/>
  <c r="CU27" i="66"/>
  <c r="CT27" i="66"/>
  <c r="CS27" i="66"/>
  <c r="CR27" i="66"/>
  <c r="CQ27" i="66"/>
  <c r="CP27" i="66"/>
  <c r="CO27" i="66"/>
  <c r="CN27" i="66"/>
  <c r="CM27" i="66"/>
  <c r="CL27" i="66"/>
  <c r="CK27" i="66"/>
  <c r="CJ27" i="66"/>
  <c r="CI27" i="66"/>
  <c r="CH27" i="66"/>
  <c r="CG27" i="66"/>
  <c r="CF27" i="66"/>
  <c r="CE27" i="66"/>
  <c r="CD27" i="66"/>
  <c r="CC27" i="66"/>
  <c r="CB27" i="66"/>
  <c r="CA27" i="66"/>
  <c r="BZ27" i="66"/>
  <c r="BY27" i="66"/>
  <c r="BX27" i="66"/>
  <c r="BW27" i="66"/>
  <c r="BV27" i="66"/>
  <c r="BU27" i="66"/>
  <c r="BT27" i="66"/>
  <c r="BS27" i="66"/>
  <c r="BR27" i="66"/>
  <c r="BQ27" i="66"/>
  <c r="BP27" i="66"/>
  <c r="BO27" i="66"/>
  <c r="BN27" i="66"/>
  <c r="BM27" i="66"/>
  <c r="BL27" i="66"/>
  <c r="BK27" i="66"/>
  <c r="BJ27" i="66"/>
  <c r="BI27" i="66"/>
  <c r="BH27" i="66"/>
  <c r="BG27" i="66"/>
  <c r="BF27" i="66"/>
  <c r="BE27" i="66"/>
  <c r="BD27" i="66"/>
  <c r="BC27" i="66"/>
  <c r="BB27" i="66"/>
  <c r="BA27" i="66"/>
  <c r="AZ27" i="66"/>
  <c r="AY27" i="66"/>
  <c r="AX27" i="66"/>
  <c r="AW27" i="66"/>
  <c r="AV27" i="66"/>
  <c r="AU27" i="66"/>
  <c r="AT27" i="66"/>
  <c r="AS27" i="66"/>
  <c r="AR27" i="66"/>
  <c r="AQ27" i="66"/>
  <c r="AP27" i="66"/>
  <c r="AO27" i="66"/>
  <c r="AN27" i="66"/>
  <c r="AM27" i="66"/>
  <c r="AL27" i="66"/>
  <c r="AK27" i="66"/>
  <c r="AJ27" i="66"/>
  <c r="AI27" i="66"/>
  <c r="AH27" i="66"/>
  <c r="AG27" i="66"/>
  <c r="AF27" i="66"/>
  <c r="AE27" i="66"/>
  <c r="AD27" i="66"/>
  <c r="AC27" i="66"/>
  <c r="AB27" i="66"/>
  <c r="AA27" i="66"/>
  <c r="Z27" i="66"/>
  <c r="Y27" i="66"/>
  <c r="X27" i="66"/>
  <c r="W27" i="66"/>
  <c r="V27" i="66"/>
  <c r="K27" i="66"/>
  <c r="R27" i="66" s="1"/>
  <c r="FY26" i="66"/>
  <c r="FX26" i="66"/>
  <c r="FW26" i="66"/>
  <c r="FV26" i="66"/>
  <c r="FU26" i="66"/>
  <c r="FT26" i="66"/>
  <c r="FS26" i="66"/>
  <c r="FR26" i="66"/>
  <c r="FQ26" i="66"/>
  <c r="FP26" i="66"/>
  <c r="FO26" i="66"/>
  <c r="FN26" i="66"/>
  <c r="FM26" i="66"/>
  <c r="FL26" i="66"/>
  <c r="FK26" i="66"/>
  <c r="FJ26" i="66"/>
  <c r="FI26" i="66"/>
  <c r="FH26" i="66"/>
  <c r="FG26" i="66"/>
  <c r="FF26" i="66"/>
  <c r="FE26" i="66"/>
  <c r="FD26" i="66"/>
  <c r="FC26" i="66"/>
  <c r="FB26" i="66"/>
  <c r="FA26" i="66"/>
  <c r="EZ26" i="66"/>
  <c r="EY26" i="66"/>
  <c r="EX26" i="66"/>
  <c r="EW26" i="66"/>
  <c r="EV26" i="66"/>
  <c r="EU26" i="66"/>
  <c r="ET26" i="66"/>
  <c r="ES26" i="66"/>
  <c r="ER26" i="66"/>
  <c r="EQ26" i="66"/>
  <c r="EP26" i="66"/>
  <c r="EO26" i="66"/>
  <c r="EN26" i="66"/>
  <c r="EM26" i="66"/>
  <c r="EL26" i="66"/>
  <c r="EK26" i="66"/>
  <c r="EJ26" i="66"/>
  <c r="EI26" i="66"/>
  <c r="EH26" i="66"/>
  <c r="EG26" i="66"/>
  <c r="EF26" i="66"/>
  <c r="EE26" i="66"/>
  <c r="ED26" i="66"/>
  <c r="EC26" i="66"/>
  <c r="EB26" i="66"/>
  <c r="EA26" i="66"/>
  <c r="DZ26" i="66"/>
  <c r="DY26" i="66"/>
  <c r="DX26" i="66"/>
  <c r="DW26" i="66"/>
  <c r="DV26" i="66"/>
  <c r="DU26" i="66"/>
  <c r="DT26" i="66"/>
  <c r="DS26" i="66"/>
  <c r="DR26" i="66"/>
  <c r="DQ26" i="66"/>
  <c r="DP26" i="66"/>
  <c r="DO26" i="66"/>
  <c r="DN26" i="66"/>
  <c r="DM26" i="66"/>
  <c r="DL26" i="66"/>
  <c r="DK26" i="66"/>
  <c r="DJ26" i="66"/>
  <c r="DI26" i="66"/>
  <c r="DH26" i="66"/>
  <c r="DG26" i="66"/>
  <c r="DF26" i="66"/>
  <c r="DE26" i="66"/>
  <c r="DD26" i="66"/>
  <c r="DC26" i="66"/>
  <c r="DB26" i="66"/>
  <c r="DA26" i="66"/>
  <c r="CZ26" i="66"/>
  <c r="CY26" i="66"/>
  <c r="CX26" i="66"/>
  <c r="CW26" i="66"/>
  <c r="CV26" i="66"/>
  <c r="CU26" i="66"/>
  <c r="CT26" i="66"/>
  <c r="CS26" i="66"/>
  <c r="CR26" i="66"/>
  <c r="CQ26" i="66"/>
  <c r="CP26" i="66"/>
  <c r="CO26" i="66"/>
  <c r="CN26" i="66"/>
  <c r="CM26" i="66"/>
  <c r="CL26" i="66"/>
  <c r="CK26" i="66"/>
  <c r="CJ26" i="66"/>
  <c r="CI26" i="66"/>
  <c r="CH26" i="66"/>
  <c r="CG26" i="66"/>
  <c r="CF26" i="66"/>
  <c r="CE26" i="66"/>
  <c r="CD26" i="66"/>
  <c r="CC26" i="66"/>
  <c r="CB26" i="66"/>
  <c r="CA26" i="66"/>
  <c r="BZ26" i="66"/>
  <c r="BY26" i="66"/>
  <c r="BX26" i="66"/>
  <c r="BW26" i="66"/>
  <c r="BV26" i="66"/>
  <c r="BU26" i="66"/>
  <c r="BT26" i="66"/>
  <c r="BS26" i="66"/>
  <c r="BR26" i="66"/>
  <c r="BQ26" i="66"/>
  <c r="BP26" i="66"/>
  <c r="BO26" i="66"/>
  <c r="BN26" i="66"/>
  <c r="BM26" i="66"/>
  <c r="BL26" i="66"/>
  <c r="BK26" i="66"/>
  <c r="BJ26" i="66"/>
  <c r="BI26" i="66"/>
  <c r="BH26" i="66"/>
  <c r="BG26" i="66"/>
  <c r="BF26" i="66"/>
  <c r="BE26" i="66"/>
  <c r="BD26" i="66"/>
  <c r="BC26" i="66"/>
  <c r="BB26" i="66"/>
  <c r="BA26" i="66"/>
  <c r="AZ26" i="66"/>
  <c r="AY26" i="66"/>
  <c r="AX26" i="66"/>
  <c r="AW26" i="66"/>
  <c r="AV26" i="66"/>
  <c r="AU26" i="66"/>
  <c r="AT26" i="66"/>
  <c r="AS26" i="66"/>
  <c r="AR26" i="66"/>
  <c r="AQ26" i="66"/>
  <c r="AP26" i="66"/>
  <c r="AO26" i="66"/>
  <c r="AN26" i="66"/>
  <c r="AM26" i="66"/>
  <c r="AL26" i="66"/>
  <c r="AK26" i="66"/>
  <c r="AJ26" i="66"/>
  <c r="AI26" i="66"/>
  <c r="AH26" i="66"/>
  <c r="AG26" i="66"/>
  <c r="AF26" i="66"/>
  <c r="AE26" i="66"/>
  <c r="AD26" i="66"/>
  <c r="AC26" i="66"/>
  <c r="AB26" i="66"/>
  <c r="AA26" i="66"/>
  <c r="Z26" i="66"/>
  <c r="Y26" i="66"/>
  <c r="X26" i="66"/>
  <c r="W26" i="66"/>
  <c r="V26" i="66"/>
  <c r="K26" i="66"/>
  <c r="Q26" i="66" s="1"/>
  <c r="K25" i="66"/>
  <c r="K24" i="66"/>
  <c r="M24" i="66" s="1"/>
  <c r="K23" i="66"/>
  <c r="M23" i="66" s="1"/>
  <c r="K22" i="66"/>
  <c r="M22" i="66" s="1"/>
  <c r="K21" i="66"/>
  <c r="M21" i="66" s="1"/>
  <c r="K20" i="66"/>
  <c r="M20" i="66" s="1"/>
  <c r="K19" i="66"/>
  <c r="K18" i="66"/>
  <c r="Q18" i="66" s="1"/>
  <c r="K17" i="66"/>
  <c r="R17" i="66" s="1"/>
  <c r="K16" i="66"/>
  <c r="M16" i="66" s="1"/>
  <c r="V15" i="66"/>
  <c r="K15" i="66"/>
  <c r="Q15" i="66" s="1"/>
  <c r="V14" i="66"/>
  <c r="K14" i="66"/>
  <c r="M14" i="66" s="1"/>
  <c r="K13" i="66"/>
  <c r="Q13" i="66" s="1"/>
  <c r="FY12" i="66"/>
  <c r="FX12" i="66"/>
  <c r="FW12" i="66"/>
  <c r="FV12" i="66"/>
  <c r="FU12" i="66"/>
  <c r="FT12" i="66"/>
  <c r="FS12" i="66"/>
  <c r="FR12" i="66"/>
  <c r="FQ12" i="66"/>
  <c r="FP12" i="66"/>
  <c r="FO12" i="66"/>
  <c r="FN12" i="66"/>
  <c r="FM12" i="66"/>
  <c r="FL12" i="66"/>
  <c r="FK12" i="66"/>
  <c r="FJ12" i="66"/>
  <c r="FI12" i="66"/>
  <c r="FH12" i="66"/>
  <c r="FG12" i="66"/>
  <c r="FF12" i="66"/>
  <c r="FE12" i="66"/>
  <c r="FD12" i="66"/>
  <c r="FC12" i="66"/>
  <c r="FB12" i="66"/>
  <c r="FA12" i="66"/>
  <c r="EZ12" i="66"/>
  <c r="EY12" i="66"/>
  <c r="EX12" i="66"/>
  <c r="EW12" i="66"/>
  <c r="EV12" i="66"/>
  <c r="EU12" i="66"/>
  <c r="ET12" i="66"/>
  <c r="ES12" i="66"/>
  <c r="ER12" i="66"/>
  <c r="EQ12" i="66"/>
  <c r="EP12" i="66"/>
  <c r="EO12" i="66"/>
  <c r="EN12" i="66"/>
  <c r="EM12" i="66"/>
  <c r="EL12" i="66"/>
  <c r="EK12" i="66"/>
  <c r="EJ12" i="66"/>
  <c r="EI12" i="66"/>
  <c r="EH12" i="66"/>
  <c r="EG12" i="66"/>
  <c r="EF12" i="66"/>
  <c r="EE12" i="66"/>
  <c r="ED12" i="66"/>
  <c r="EC12" i="66"/>
  <c r="EB12" i="66"/>
  <c r="EA12" i="66"/>
  <c r="DZ12" i="66"/>
  <c r="DY12" i="66"/>
  <c r="DX12" i="66"/>
  <c r="DW12" i="66"/>
  <c r="DV12" i="66"/>
  <c r="DU12" i="66"/>
  <c r="DT12" i="66"/>
  <c r="DS12" i="66"/>
  <c r="DR12" i="66"/>
  <c r="DQ12" i="66"/>
  <c r="DP12" i="66"/>
  <c r="DO12" i="66"/>
  <c r="DN12" i="66"/>
  <c r="DM12" i="66"/>
  <c r="DL12" i="66"/>
  <c r="DK12" i="66"/>
  <c r="DJ12" i="66"/>
  <c r="DI12" i="66"/>
  <c r="DH12" i="66"/>
  <c r="DG12" i="66"/>
  <c r="DF12" i="66"/>
  <c r="DE12" i="66"/>
  <c r="DD12" i="66"/>
  <c r="DC12" i="66"/>
  <c r="DB12" i="66"/>
  <c r="DA12" i="66"/>
  <c r="CZ12" i="66"/>
  <c r="CY12" i="66"/>
  <c r="CX12" i="66"/>
  <c r="CW12" i="66"/>
  <c r="CV12" i="66"/>
  <c r="CU12" i="66"/>
  <c r="CT12" i="66"/>
  <c r="CS12" i="66"/>
  <c r="CR12" i="66"/>
  <c r="CQ12" i="66"/>
  <c r="CP12" i="66"/>
  <c r="CO12" i="66"/>
  <c r="CN12" i="66"/>
  <c r="CM12" i="66"/>
  <c r="CL12" i="66"/>
  <c r="CK12" i="66"/>
  <c r="CJ12" i="66"/>
  <c r="CI12" i="66"/>
  <c r="CH12" i="66"/>
  <c r="CG12" i="66"/>
  <c r="CF12" i="66"/>
  <c r="CE12" i="66"/>
  <c r="CD12" i="66"/>
  <c r="CC12" i="66"/>
  <c r="CB12" i="66"/>
  <c r="CA12" i="66"/>
  <c r="BZ12" i="66"/>
  <c r="BY12" i="66"/>
  <c r="BX12" i="66"/>
  <c r="BW12" i="66"/>
  <c r="BV12" i="66"/>
  <c r="BU12" i="66"/>
  <c r="BT12" i="66"/>
  <c r="BS12" i="66"/>
  <c r="BR12" i="66"/>
  <c r="BQ12" i="66"/>
  <c r="BP12" i="66"/>
  <c r="BO12" i="66"/>
  <c r="BN12" i="66"/>
  <c r="BM12" i="66"/>
  <c r="BL12" i="66"/>
  <c r="BK12" i="66"/>
  <c r="BJ12" i="66"/>
  <c r="BI12" i="66"/>
  <c r="BH12" i="66"/>
  <c r="BG12" i="66"/>
  <c r="BF12" i="66"/>
  <c r="BE12" i="66"/>
  <c r="BD12" i="66"/>
  <c r="BC12" i="66"/>
  <c r="BB12" i="66"/>
  <c r="BA12" i="66"/>
  <c r="AZ12" i="66"/>
  <c r="AY12" i="66"/>
  <c r="AX12" i="66"/>
  <c r="AW12" i="66"/>
  <c r="AV12" i="66"/>
  <c r="AU12" i="66"/>
  <c r="AT12" i="66"/>
  <c r="AS12" i="66"/>
  <c r="AR12" i="66"/>
  <c r="AQ12" i="66"/>
  <c r="AP12" i="66"/>
  <c r="AO12" i="66"/>
  <c r="AN12" i="66"/>
  <c r="AM12" i="66"/>
  <c r="AL12" i="66"/>
  <c r="AK12" i="66"/>
  <c r="AJ12" i="66"/>
  <c r="AI12" i="66"/>
  <c r="AH12" i="66"/>
  <c r="AG12" i="66"/>
  <c r="AF12" i="66"/>
  <c r="AE12" i="66"/>
  <c r="AD12" i="66"/>
  <c r="AC12" i="66"/>
  <c r="AB12" i="66"/>
  <c r="AA12" i="66"/>
  <c r="Z12" i="66"/>
  <c r="Y12" i="66"/>
  <c r="X12" i="66"/>
  <c r="W12" i="66"/>
  <c r="V12" i="66"/>
  <c r="K12" i="66"/>
  <c r="M12" i="66" s="1"/>
  <c r="FY11" i="66"/>
  <c r="FX11" i="66"/>
  <c r="FW11" i="66"/>
  <c r="FV11" i="66"/>
  <c r="FU11" i="66"/>
  <c r="FT11" i="66"/>
  <c r="FS11" i="66"/>
  <c r="FR11" i="66"/>
  <c r="FQ11" i="66"/>
  <c r="FP11" i="66"/>
  <c r="FO11" i="66"/>
  <c r="FN11" i="66"/>
  <c r="FM11" i="66"/>
  <c r="FL11" i="66"/>
  <c r="FK11" i="66"/>
  <c r="FJ11" i="66"/>
  <c r="FI11" i="66"/>
  <c r="FH11" i="66"/>
  <c r="FG11" i="66"/>
  <c r="FF11" i="66"/>
  <c r="FE11" i="66"/>
  <c r="FD11" i="66"/>
  <c r="FC11" i="66"/>
  <c r="FB11" i="66"/>
  <c r="FA11" i="66"/>
  <c r="EZ11" i="66"/>
  <c r="EY11" i="66"/>
  <c r="EX11" i="66"/>
  <c r="EW11" i="66"/>
  <c r="EV11" i="66"/>
  <c r="EU11" i="66"/>
  <c r="ET11" i="66"/>
  <c r="ES11" i="66"/>
  <c r="ER11" i="66"/>
  <c r="EQ11" i="66"/>
  <c r="EP11" i="66"/>
  <c r="EO11" i="66"/>
  <c r="EN11" i="66"/>
  <c r="EM11" i="66"/>
  <c r="EL11" i="66"/>
  <c r="EK11" i="66"/>
  <c r="EJ11" i="66"/>
  <c r="EI11" i="66"/>
  <c r="EH11" i="66"/>
  <c r="EG11" i="66"/>
  <c r="EF11" i="66"/>
  <c r="EE11" i="66"/>
  <c r="ED11" i="66"/>
  <c r="EC11" i="66"/>
  <c r="EB11" i="66"/>
  <c r="EA11" i="66"/>
  <c r="DZ11" i="66"/>
  <c r="DY11" i="66"/>
  <c r="DX11" i="66"/>
  <c r="DW11" i="66"/>
  <c r="DV11" i="66"/>
  <c r="DU11" i="66"/>
  <c r="DT11" i="66"/>
  <c r="DS11" i="66"/>
  <c r="DR11" i="66"/>
  <c r="DQ11" i="66"/>
  <c r="DP11" i="66"/>
  <c r="DO11" i="66"/>
  <c r="DN11" i="66"/>
  <c r="DM11" i="66"/>
  <c r="DL11" i="66"/>
  <c r="DK11" i="66"/>
  <c r="DJ11" i="66"/>
  <c r="DI11" i="66"/>
  <c r="DH11" i="66"/>
  <c r="DG11" i="66"/>
  <c r="DF11" i="66"/>
  <c r="DE11" i="66"/>
  <c r="DD11" i="66"/>
  <c r="DC11" i="66"/>
  <c r="DB11" i="66"/>
  <c r="DA11" i="66"/>
  <c r="CZ11" i="66"/>
  <c r="CY11" i="66"/>
  <c r="CX11" i="66"/>
  <c r="CW11" i="66"/>
  <c r="CV11" i="66"/>
  <c r="CU11" i="66"/>
  <c r="CT11" i="66"/>
  <c r="CS11" i="66"/>
  <c r="CR11" i="66"/>
  <c r="CQ11" i="66"/>
  <c r="CP11" i="66"/>
  <c r="CO11" i="66"/>
  <c r="CN11" i="66"/>
  <c r="CM11" i="66"/>
  <c r="CL11" i="66"/>
  <c r="CK11" i="66"/>
  <c r="CJ11" i="66"/>
  <c r="CI11" i="66"/>
  <c r="CH11" i="66"/>
  <c r="CG11" i="66"/>
  <c r="CF11" i="66"/>
  <c r="CE11" i="66"/>
  <c r="CD11" i="66"/>
  <c r="CC11" i="66"/>
  <c r="CB11" i="66"/>
  <c r="CA11" i="66"/>
  <c r="BZ11" i="66"/>
  <c r="BY11" i="66"/>
  <c r="BX11" i="66"/>
  <c r="BW11" i="66"/>
  <c r="BV11" i="66"/>
  <c r="BU11" i="66"/>
  <c r="BT11" i="66"/>
  <c r="BS11" i="66"/>
  <c r="BR11" i="66"/>
  <c r="BQ11" i="66"/>
  <c r="BP11" i="66"/>
  <c r="BO11" i="66"/>
  <c r="BN11" i="66"/>
  <c r="BM11" i="66"/>
  <c r="BL11" i="66"/>
  <c r="BK11" i="66"/>
  <c r="BJ11" i="66"/>
  <c r="BI11" i="66"/>
  <c r="BH11" i="66"/>
  <c r="BG11" i="66"/>
  <c r="BF11" i="66"/>
  <c r="BE11" i="66"/>
  <c r="BD11" i="66"/>
  <c r="BC11" i="66"/>
  <c r="BB11" i="66"/>
  <c r="BA11" i="66"/>
  <c r="AZ11" i="66"/>
  <c r="AY11" i="66"/>
  <c r="AX11" i="66"/>
  <c r="AW11" i="66"/>
  <c r="AV11" i="66"/>
  <c r="AU11" i="66"/>
  <c r="AT11" i="66"/>
  <c r="AS11" i="66"/>
  <c r="AR11" i="66"/>
  <c r="AQ11" i="66"/>
  <c r="AP11" i="66"/>
  <c r="AO11" i="66"/>
  <c r="AN11" i="66"/>
  <c r="AM11" i="66"/>
  <c r="AL11" i="66"/>
  <c r="AK11" i="66"/>
  <c r="AJ11" i="66"/>
  <c r="AI11" i="66"/>
  <c r="AH11" i="66"/>
  <c r="AG11" i="66"/>
  <c r="AF11" i="66"/>
  <c r="AE11" i="66"/>
  <c r="AD11" i="66"/>
  <c r="AC11" i="66"/>
  <c r="AB11" i="66"/>
  <c r="AA11" i="66"/>
  <c r="Z11" i="66"/>
  <c r="Y11" i="66"/>
  <c r="X11" i="66"/>
  <c r="W11" i="66"/>
  <c r="V11" i="66"/>
  <c r="K11" i="66"/>
  <c r="L11" i="66" s="1"/>
  <c r="FY10" i="66"/>
  <c r="FX10" i="66"/>
  <c r="FW10" i="66"/>
  <c r="FV10" i="66"/>
  <c r="FU10" i="66"/>
  <c r="FT10" i="66"/>
  <c r="FS10" i="66"/>
  <c r="FR10" i="66"/>
  <c r="FQ10" i="66"/>
  <c r="FP10" i="66"/>
  <c r="FO10" i="66"/>
  <c r="FN10" i="66"/>
  <c r="FM10" i="66"/>
  <c r="FL10" i="66"/>
  <c r="FK10" i="66"/>
  <c r="FJ10" i="66"/>
  <c r="FI10" i="66"/>
  <c r="FH10" i="66"/>
  <c r="FG10" i="66"/>
  <c r="FF10" i="66"/>
  <c r="FE10" i="66"/>
  <c r="FD10" i="66"/>
  <c r="FC10" i="66"/>
  <c r="FB10" i="66"/>
  <c r="FA10" i="66"/>
  <c r="EZ10" i="66"/>
  <c r="EY10" i="66"/>
  <c r="EX10" i="66"/>
  <c r="EW10" i="66"/>
  <c r="EV10" i="66"/>
  <c r="EU10" i="66"/>
  <c r="ET10" i="66"/>
  <c r="ES10" i="66"/>
  <c r="ER10" i="66"/>
  <c r="EQ10" i="66"/>
  <c r="EP10" i="66"/>
  <c r="EO10" i="66"/>
  <c r="EN10" i="66"/>
  <c r="EM10" i="66"/>
  <c r="EL10" i="66"/>
  <c r="EK10" i="66"/>
  <c r="EJ10" i="66"/>
  <c r="EI10" i="66"/>
  <c r="EH10" i="66"/>
  <c r="EG10" i="66"/>
  <c r="EF10" i="66"/>
  <c r="EE10" i="66"/>
  <c r="ED10" i="66"/>
  <c r="EC10" i="66"/>
  <c r="EB10" i="66"/>
  <c r="EA10" i="66"/>
  <c r="DZ10" i="66"/>
  <c r="DY10" i="66"/>
  <c r="DX10" i="66"/>
  <c r="DW10" i="66"/>
  <c r="DV10" i="66"/>
  <c r="DU10" i="66"/>
  <c r="DT10" i="66"/>
  <c r="DS10" i="66"/>
  <c r="DR10" i="66"/>
  <c r="DQ10" i="66"/>
  <c r="DP10" i="66"/>
  <c r="DO10" i="66"/>
  <c r="DN10" i="66"/>
  <c r="DM10" i="66"/>
  <c r="DL10" i="66"/>
  <c r="DK10" i="66"/>
  <c r="DJ10" i="66"/>
  <c r="DI10" i="66"/>
  <c r="DH10" i="66"/>
  <c r="DG10" i="66"/>
  <c r="DF10" i="66"/>
  <c r="DE10" i="66"/>
  <c r="DD10" i="66"/>
  <c r="DC10" i="66"/>
  <c r="DB10" i="66"/>
  <c r="DA10" i="66"/>
  <c r="CZ10" i="66"/>
  <c r="CY10" i="66"/>
  <c r="CX10" i="66"/>
  <c r="CW10" i="66"/>
  <c r="CV10" i="66"/>
  <c r="CU10" i="66"/>
  <c r="CT10" i="66"/>
  <c r="CS10" i="66"/>
  <c r="CR10" i="66"/>
  <c r="CQ10" i="66"/>
  <c r="CP10" i="66"/>
  <c r="CO10" i="66"/>
  <c r="CN10" i="66"/>
  <c r="CM10" i="66"/>
  <c r="CL10" i="66"/>
  <c r="CK10" i="66"/>
  <c r="CJ10" i="66"/>
  <c r="CI10" i="66"/>
  <c r="CH10" i="66"/>
  <c r="CG10" i="66"/>
  <c r="CF10" i="66"/>
  <c r="CE10" i="66"/>
  <c r="CD10" i="66"/>
  <c r="CC10" i="66"/>
  <c r="CB10" i="66"/>
  <c r="CA10" i="66"/>
  <c r="BZ10" i="66"/>
  <c r="BY10" i="66"/>
  <c r="BX10" i="66"/>
  <c r="BW10" i="66"/>
  <c r="BV10" i="66"/>
  <c r="BU10" i="66"/>
  <c r="BT10" i="66"/>
  <c r="BS10" i="66"/>
  <c r="BR10" i="66"/>
  <c r="BQ10" i="66"/>
  <c r="BP10" i="66"/>
  <c r="BO10" i="66"/>
  <c r="BN10" i="66"/>
  <c r="BM10" i="66"/>
  <c r="BL10" i="66"/>
  <c r="BK10" i="66"/>
  <c r="BJ10" i="66"/>
  <c r="BI10" i="66"/>
  <c r="BH10" i="66"/>
  <c r="BG10" i="66"/>
  <c r="BF10" i="66"/>
  <c r="BE10" i="66"/>
  <c r="BD10" i="66"/>
  <c r="BC10" i="66"/>
  <c r="BB10" i="66"/>
  <c r="BA10" i="66"/>
  <c r="AZ10" i="66"/>
  <c r="AY10" i="66"/>
  <c r="AX10" i="66"/>
  <c r="AW10" i="66"/>
  <c r="AV10" i="66"/>
  <c r="AU10" i="66"/>
  <c r="AT10" i="66"/>
  <c r="AS10" i="66"/>
  <c r="AR10" i="66"/>
  <c r="AQ10" i="66"/>
  <c r="AP10" i="66"/>
  <c r="AO10" i="66"/>
  <c r="AN10" i="66"/>
  <c r="AM10" i="66"/>
  <c r="AL10" i="66"/>
  <c r="AK10" i="66"/>
  <c r="AJ10" i="66"/>
  <c r="AI10" i="66"/>
  <c r="AH10" i="66"/>
  <c r="AG10" i="66"/>
  <c r="AF10" i="66"/>
  <c r="AE10" i="66"/>
  <c r="AD10" i="66"/>
  <c r="AC10" i="66"/>
  <c r="AB10" i="66"/>
  <c r="AA10" i="66"/>
  <c r="Z10" i="66"/>
  <c r="Y10" i="66"/>
  <c r="X10" i="66"/>
  <c r="W10" i="66"/>
  <c r="V10" i="66"/>
  <c r="K10" i="66"/>
  <c r="M10" i="66" s="1"/>
  <c r="FY9" i="66"/>
  <c r="FX9" i="66"/>
  <c r="FW9" i="66"/>
  <c r="FV9" i="66"/>
  <c r="FU9" i="66"/>
  <c r="FT9" i="66"/>
  <c r="FS9" i="66"/>
  <c r="FR9" i="66"/>
  <c r="FQ9" i="66"/>
  <c r="FP9" i="66"/>
  <c r="FO9" i="66"/>
  <c r="FN9" i="66"/>
  <c r="FM9" i="66"/>
  <c r="FL9" i="66"/>
  <c r="FK9" i="66"/>
  <c r="FJ9" i="66"/>
  <c r="FI9" i="66"/>
  <c r="FH9" i="66"/>
  <c r="FG9" i="66"/>
  <c r="FF9" i="66"/>
  <c r="FE9" i="66"/>
  <c r="FD9" i="66"/>
  <c r="FC9" i="66"/>
  <c r="FB9" i="66"/>
  <c r="FA9" i="66"/>
  <c r="EZ9" i="66"/>
  <c r="EY9" i="66"/>
  <c r="EX9" i="66"/>
  <c r="EW9" i="66"/>
  <c r="EV9" i="66"/>
  <c r="EU9" i="66"/>
  <c r="ET9" i="66"/>
  <c r="ES9" i="66"/>
  <c r="ER9" i="66"/>
  <c r="EQ9" i="66"/>
  <c r="EP9" i="66"/>
  <c r="EO9" i="66"/>
  <c r="EN9" i="66"/>
  <c r="EM9" i="66"/>
  <c r="EL9" i="66"/>
  <c r="EK9" i="66"/>
  <c r="EJ9" i="66"/>
  <c r="EI9" i="66"/>
  <c r="EH9" i="66"/>
  <c r="EG9" i="66"/>
  <c r="EF9" i="66"/>
  <c r="EE9" i="66"/>
  <c r="ED9" i="66"/>
  <c r="EC9" i="66"/>
  <c r="EB9" i="66"/>
  <c r="EA9" i="66"/>
  <c r="DZ9" i="66"/>
  <c r="DY9" i="66"/>
  <c r="DX9" i="66"/>
  <c r="DW9" i="66"/>
  <c r="DV9" i="66"/>
  <c r="DU9" i="66"/>
  <c r="DT9" i="66"/>
  <c r="DS9" i="66"/>
  <c r="DR9" i="66"/>
  <c r="DQ9" i="66"/>
  <c r="DP9" i="66"/>
  <c r="DO9" i="66"/>
  <c r="DN9" i="66"/>
  <c r="DM9" i="66"/>
  <c r="DL9" i="66"/>
  <c r="DK9" i="66"/>
  <c r="DJ9" i="66"/>
  <c r="DI9" i="66"/>
  <c r="DH9" i="66"/>
  <c r="DG9" i="66"/>
  <c r="DF9" i="66"/>
  <c r="DE9" i="66"/>
  <c r="DD9" i="66"/>
  <c r="DC9" i="66"/>
  <c r="DB9" i="66"/>
  <c r="DA9" i="66"/>
  <c r="CZ9" i="66"/>
  <c r="CY9" i="66"/>
  <c r="CX9" i="66"/>
  <c r="CW9" i="66"/>
  <c r="CV9" i="66"/>
  <c r="CU9" i="66"/>
  <c r="CT9" i="66"/>
  <c r="CS9" i="66"/>
  <c r="CR9" i="66"/>
  <c r="CQ9" i="66"/>
  <c r="CP9" i="66"/>
  <c r="CO9" i="66"/>
  <c r="CN9" i="66"/>
  <c r="CM9" i="66"/>
  <c r="CL9" i="66"/>
  <c r="CK9" i="66"/>
  <c r="CJ9" i="66"/>
  <c r="CI9" i="66"/>
  <c r="CH9" i="66"/>
  <c r="CG9" i="66"/>
  <c r="CF9" i="66"/>
  <c r="CE9" i="66"/>
  <c r="CD9" i="66"/>
  <c r="CC9" i="66"/>
  <c r="CB9" i="66"/>
  <c r="CA9" i="66"/>
  <c r="BZ9" i="66"/>
  <c r="BY9" i="66"/>
  <c r="BX9" i="66"/>
  <c r="BW9" i="66"/>
  <c r="BV9" i="66"/>
  <c r="BU9" i="66"/>
  <c r="BT9" i="66"/>
  <c r="BS9" i="66"/>
  <c r="BR9" i="66"/>
  <c r="BQ9" i="66"/>
  <c r="BP9" i="66"/>
  <c r="BO9" i="66"/>
  <c r="BN9" i="66"/>
  <c r="BM9" i="66"/>
  <c r="BL9" i="66"/>
  <c r="BK9" i="66"/>
  <c r="BJ9" i="66"/>
  <c r="BI9" i="66"/>
  <c r="BH9" i="66"/>
  <c r="BG9" i="66"/>
  <c r="BF9" i="66"/>
  <c r="BE9" i="66"/>
  <c r="BD9" i="66"/>
  <c r="BC9" i="66"/>
  <c r="BB9" i="66"/>
  <c r="BA9" i="66"/>
  <c r="AZ9" i="66"/>
  <c r="AY9" i="66"/>
  <c r="AX9" i="66"/>
  <c r="AW9" i="66"/>
  <c r="AV9" i="66"/>
  <c r="AU9" i="66"/>
  <c r="AT9" i="66"/>
  <c r="AS9" i="66"/>
  <c r="AR9" i="66"/>
  <c r="AQ9" i="66"/>
  <c r="AP9" i="66"/>
  <c r="AO9" i="66"/>
  <c r="AN9" i="66"/>
  <c r="AM9" i="66"/>
  <c r="AL9" i="66"/>
  <c r="AK9" i="66"/>
  <c r="AJ9" i="66"/>
  <c r="AI9" i="66"/>
  <c r="AH9" i="66"/>
  <c r="AG9" i="66"/>
  <c r="AF9" i="66"/>
  <c r="AE9" i="66"/>
  <c r="AD9" i="66"/>
  <c r="AC9" i="66"/>
  <c r="AB9" i="66"/>
  <c r="AA9" i="66"/>
  <c r="Z9" i="66"/>
  <c r="Y9" i="66"/>
  <c r="X9" i="66"/>
  <c r="W9" i="66"/>
  <c r="V9" i="66"/>
  <c r="K9" i="66"/>
  <c r="Q9" i="66" s="1"/>
  <c r="FY8" i="66"/>
  <c r="FX8" i="66"/>
  <c r="FW8" i="66"/>
  <c r="FV8" i="66"/>
  <c r="FU8" i="66"/>
  <c r="FT8" i="66"/>
  <c r="FS8" i="66"/>
  <c r="FR8" i="66"/>
  <c r="FQ8" i="66"/>
  <c r="FP8" i="66"/>
  <c r="FO8" i="66"/>
  <c r="FN8" i="66"/>
  <c r="FM8" i="66"/>
  <c r="FL8" i="66"/>
  <c r="FK8" i="66"/>
  <c r="FJ8" i="66"/>
  <c r="FI8" i="66"/>
  <c r="FH8" i="66"/>
  <c r="FG8" i="66"/>
  <c r="FF8" i="66"/>
  <c r="FE8" i="66"/>
  <c r="FD8" i="66"/>
  <c r="FC8" i="66"/>
  <c r="FB8" i="66"/>
  <c r="FA8" i="66"/>
  <c r="EZ8" i="66"/>
  <c r="EY8" i="66"/>
  <c r="EX8" i="66"/>
  <c r="EW8" i="66"/>
  <c r="EV8" i="66"/>
  <c r="EU8" i="66"/>
  <c r="ET8" i="66"/>
  <c r="ES8" i="66"/>
  <c r="ER8" i="66"/>
  <c r="EQ8" i="66"/>
  <c r="EP8" i="66"/>
  <c r="EO8" i="66"/>
  <c r="EN8" i="66"/>
  <c r="EM8" i="66"/>
  <c r="EL8" i="66"/>
  <c r="EK8" i="66"/>
  <c r="EJ8" i="66"/>
  <c r="EI8" i="66"/>
  <c r="EH8" i="66"/>
  <c r="EG8" i="66"/>
  <c r="EF8" i="66"/>
  <c r="EE8" i="66"/>
  <c r="ED8" i="66"/>
  <c r="EC8" i="66"/>
  <c r="EB8" i="66"/>
  <c r="EA8" i="66"/>
  <c r="DZ8" i="66"/>
  <c r="DY8" i="66"/>
  <c r="DX8" i="66"/>
  <c r="DW8" i="66"/>
  <c r="DV8" i="66"/>
  <c r="DU8" i="66"/>
  <c r="DT8" i="66"/>
  <c r="DS8" i="66"/>
  <c r="DR8" i="66"/>
  <c r="DQ8" i="66"/>
  <c r="DP8" i="66"/>
  <c r="DO8" i="66"/>
  <c r="DN8" i="66"/>
  <c r="DM8" i="66"/>
  <c r="DL8" i="66"/>
  <c r="DK8" i="66"/>
  <c r="DJ8" i="66"/>
  <c r="DI8" i="66"/>
  <c r="DH8" i="66"/>
  <c r="DG8" i="66"/>
  <c r="DF8" i="66"/>
  <c r="DE8" i="66"/>
  <c r="DD8" i="66"/>
  <c r="DC8" i="66"/>
  <c r="DB8" i="66"/>
  <c r="DA8" i="66"/>
  <c r="CZ8" i="66"/>
  <c r="CY8" i="66"/>
  <c r="CX8" i="66"/>
  <c r="CW8" i="66"/>
  <c r="CV8" i="66"/>
  <c r="CU8" i="66"/>
  <c r="CT8" i="66"/>
  <c r="CS8" i="66"/>
  <c r="CR8" i="66"/>
  <c r="CQ8" i="66"/>
  <c r="CP8" i="66"/>
  <c r="CO8" i="66"/>
  <c r="CN8" i="66"/>
  <c r="CM8" i="66"/>
  <c r="CL8" i="66"/>
  <c r="CK8" i="66"/>
  <c r="CJ8" i="66"/>
  <c r="CI8" i="66"/>
  <c r="CH8" i="66"/>
  <c r="CG8" i="66"/>
  <c r="CF8" i="66"/>
  <c r="CE8" i="66"/>
  <c r="CD8" i="66"/>
  <c r="CC8" i="66"/>
  <c r="CB8" i="66"/>
  <c r="CA8" i="66"/>
  <c r="BZ8" i="66"/>
  <c r="BY8" i="66"/>
  <c r="BX8" i="66"/>
  <c r="BW8" i="66"/>
  <c r="BV8" i="66"/>
  <c r="BU8" i="66"/>
  <c r="BT8" i="66"/>
  <c r="BS8" i="66"/>
  <c r="BR8" i="66"/>
  <c r="BQ8" i="66"/>
  <c r="BP8" i="66"/>
  <c r="BO8" i="66"/>
  <c r="BN8" i="66"/>
  <c r="BM8" i="66"/>
  <c r="BL8" i="66"/>
  <c r="BK8" i="66"/>
  <c r="BJ8" i="66"/>
  <c r="BI8" i="66"/>
  <c r="BH8" i="66"/>
  <c r="BG8" i="66"/>
  <c r="BF8" i="66"/>
  <c r="BE8" i="66"/>
  <c r="BD8" i="66"/>
  <c r="BC8" i="66"/>
  <c r="BB8" i="66"/>
  <c r="BA8" i="66"/>
  <c r="AZ8" i="66"/>
  <c r="AY8" i="66"/>
  <c r="AX8" i="66"/>
  <c r="AW8" i="66"/>
  <c r="AV8" i="66"/>
  <c r="AU8" i="66"/>
  <c r="AT8" i="66"/>
  <c r="AS8" i="66"/>
  <c r="AR8" i="66"/>
  <c r="AQ8" i="66"/>
  <c r="AP8" i="66"/>
  <c r="AO8" i="66"/>
  <c r="AN8" i="66"/>
  <c r="AM8" i="66"/>
  <c r="AL8" i="66"/>
  <c r="AK8" i="66"/>
  <c r="AJ8" i="66"/>
  <c r="AI8" i="66"/>
  <c r="AH8" i="66"/>
  <c r="AG8" i="66"/>
  <c r="AF8" i="66"/>
  <c r="AE8" i="66"/>
  <c r="AD8" i="66"/>
  <c r="AC8" i="66"/>
  <c r="AB8" i="66"/>
  <c r="AA8" i="66"/>
  <c r="Z8" i="66"/>
  <c r="Y8" i="66"/>
  <c r="X8" i="66"/>
  <c r="W8" i="66"/>
  <c r="V8" i="66"/>
  <c r="K8" i="66"/>
  <c r="M8" i="66" s="1"/>
  <c r="W5" i="66"/>
  <c r="V4" i="66"/>
  <c r="V16" i="66" s="1"/>
  <c r="AF1" i="66"/>
  <c r="AK1" i="66" s="1"/>
  <c r="AP1" i="66" s="1"/>
  <c r="AU1" i="66" s="1"/>
  <c r="AB1" i="66"/>
  <c r="AL1" i="66" s="1"/>
  <c r="AV1" i="66" s="1"/>
  <c r="AA1" i="66"/>
  <c r="W15" i="66" l="1"/>
  <c r="W14" i="66"/>
  <c r="U29" i="66"/>
  <c r="V35" i="66"/>
  <c r="M26" i="66"/>
  <c r="Q29" i="66"/>
  <c r="R29" i="66"/>
  <c r="R26" i="66"/>
  <c r="Q10" i="66"/>
  <c r="Q8" i="66"/>
  <c r="M30" i="66"/>
  <c r="M9" i="66"/>
  <c r="Q37" i="66"/>
  <c r="R37" i="66"/>
  <c r="S37" i="66"/>
  <c r="M18" i="66"/>
  <c r="M28" i="66"/>
  <c r="Q30" i="66"/>
  <c r="L10" i="66"/>
  <c r="U10" i="66" s="1"/>
  <c r="R28" i="66"/>
  <c r="Q16" i="66"/>
  <c r="R18" i="66"/>
  <c r="L8" i="66"/>
  <c r="U8" i="66" s="1"/>
  <c r="M11" i="66"/>
  <c r="Q12" i="66"/>
  <c r="M33" i="66"/>
  <c r="M38" i="66"/>
  <c r="Q14" i="66"/>
  <c r="M35" i="66"/>
  <c r="Q36" i="66"/>
  <c r="U46" i="66"/>
  <c r="U11" i="66"/>
  <c r="U26" i="66"/>
  <c r="U31" i="66"/>
  <c r="U43" i="66"/>
  <c r="U44" i="66"/>
  <c r="U27" i="66"/>
  <c r="U30" i="66"/>
  <c r="U42" i="66"/>
  <c r="U28" i="66"/>
  <c r="V34" i="66"/>
  <c r="V38" i="66"/>
  <c r="V36" i="66"/>
  <c r="V32" i="66"/>
  <c r="AG1" i="66"/>
  <c r="AQ1" i="66" s="1"/>
  <c r="W4" i="66"/>
  <c r="W35" i="66" s="1"/>
  <c r="X5" i="66"/>
  <c r="Q11" i="66"/>
  <c r="M13" i="66"/>
  <c r="M15" i="66"/>
  <c r="M17" i="66"/>
  <c r="M25" i="66"/>
  <c r="Q17" i="66"/>
  <c r="V18" i="66"/>
  <c r="S32" i="66"/>
  <c r="R32" i="66"/>
  <c r="Q32" i="66"/>
  <c r="M32" i="66"/>
  <c r="W36" i="66"/>
  <c r="W41" i="66"/>
  <c r="W33" i="66"/>
  <c r="W18" i="66"/>
  <c r="M19" i="66"/>
  <c r="M27" i="66"/>
  <c r="T32" i="66"/>
  <c r="U40" i="66"/>
  <c r="L12" i="66"/>
  <c r="U12" i="66" s="1"/>
  <c r="V13" i="66"/>
  <c r="Q27" i="66"/>
  <c r="V33" i="66"/>
  <c r="T34" i="66"/>
  <c r="S34" i="66"/>
  <c r="R34" i="66"/>
  <c r="Q34" i="66"/>
  <c r="M34" i="66"/>
  <c r="U37" i="66"/>
  <c r="V41" i="66"/>
  <c r="U45" i="66"/>
  <c r="L9" i="66"/>
  <c r="U9" i="66" s="1"/>
  <c r="W13" i="66"/>
  <c r="V17" i="66"/>
  <c r="W32" i="66"/>
  <c r="W34" i="66"/>
  <c r="W17" i="66"/>
  <c r="Q35" i="66"/>
  <c r="R35" i="66"/>
  <c r="Q33" i="66"/>
  <c r="S35" i="66"/>
  <c r="M37" i="66"/>
  <c r="R33" i="66"/>
  <c r="S33" i="66"/>
  <c r="X15" i="66" l="1"/>
  <c r="X14" i="66"/>
  <c r="W38" i="66"/>
  <c r="X4" i="66"/>
  <c r="X13" i="66" s="1"/>
  <c r="W16" i="66"/>
  <c r="M47" i="66"/>
  <c r="P47" i="66" s="1"/>
  <c r="X38" i="66"/>
  <c r="X36" i="66"/>
  <c r="X32" i="66"/>
  <c r="X41" i="66"/>
  <c r="X34" i="66"/>
  <c r="X17" i="66"/>
  <c r="X18" i="66"/>
  <c r="Y5" i="66"/>
  <c r="Y15" i="66" l="1"/>
  <c r="Y14" i="66"/>
  <c r="X35" i="66"/>
  <c r="X33" i="66"/>
  <c r="Y4" i="66"/>
  <c r="Y35" i="66" s="1"/>
  <c r="X16" i="66"/>
  <c r="Y38" i="66"/>
  <c r="Y36" i="66"/>
  <c r="Y32" i="66"/>
  <c r="Y41" i="66"/>
  <c r="Y33" i="66"/>
  <c r="Y34" i="66"/>
  <c r="Y13" i="66"/>
  <c r="Y17" i="66"/>
  <c r="Y18" i="66"/>
  <c r="Z5" i="66"/>
  <c r="Z15" i="66" l="1"/>
  <c r="Z14" i="66"/>
  <c r="Z4" i="66"/>
  <c r="Z41" i="66" s="1"/>
  <c r="Y16" i="66"/>
  <c r="Z38" i="66"/>
  <c r="Z36" i="66"/>
  <c r="Z32" i="66"/>
  <c r="Z34" i="66"/>
  <c r="Z18" i="66"/>
  <c r="AA5" i="66"/>
  <c r="Z13" i="66"/>
  <c r="Z17" i="66"/>
  <c r="AA15" i="66" l="1"/>
  <c r="Z35" i="66"/>
  <c r="Z33" i="66"/>
  <c r="AA4" i="66"/>
  <c r="AA32" i="66" s="1"/>
  <c r="Z16" i="66"/>
  <c r="AA34" i="66"/>
  <c r="AB5" i="66"/>
  <c r="AA17" i="66"/>
  <c r="AA33" i="66" l="1"/>
  <c r="AB15" i="66"/>
  <c r="AA18" i="66"/>
  <c r="AA35" i="66"/>
  <c r="AA14" i="66"/>
  <c r="AA41" i="66"/>
  <c r="AA13" i="66"/>
  <c r="AB4" i="66"/>
  <c r="AB32" i="66" s="1"/>
  <c r="AA16" i="66"/>
  <c r="AA36" i="66"/>
  <c r="AA38" i="66"/>
  <c r="AB34" i="66"/>
  <c r="AB36" i="66"/>
  <c r="AC5" i="66"/>
  <c r="AB17" i="66"/>
  <c r="AB13" i="66"/>
  <c r="AB38" i="66" l="1"/>
  <c r="AB41" i="66"/>
  <c r="AB35" i="66"/>
  <c r="AB18" i="66"/>
  <c r="AC14" i="66"/>
  <c r="AC35" i="66"/>
  <c r="AC15" i="66"/>
  <c r="AB33" i="66"/>
  <c r="AB14" i="66"/>
  <c r="AC4" i="66"/>
  <c r="AC33" i="66" s="1"/>
  <c r="AB16" i="66"/>
  <c r="AC32" i="66"/>
  <c r="AD5" i="66"/>
  <c r="AC17" i="66"/>
  <c r="AD15" i="66" l="1"/>
  <c r="AC38" i="66"/>
  <c r="AD4" i="66"/>
  <c r="AD35" i="66" s="1"/>
  <c r="AC16" i="66"/>
  <c r="AC18" i="66"/>
  <c r="AC13" i="66"/>
  <c r="AC41" i="66"/>
  <c r="AC36" i="66"/>
  <c r="AC34" i="66"/>
  <c r="AD34" i="66"/>
  <c r="AD38" i="66"/>
  <c r="AD36" i="66"/>
  <c r="AD17" i="66"/>
  <c r="AD13" i="66"/>
  <c r="AE5" i="66"/>
  <c r="AD18" i="66"/>
  <c r="AD41" i="66" l="1"/>
  <c r="AD14" i="66"/>
  <c r="AD33" i="66"/>
  <c r="AE15" i="66"/>
  <c r="AD32" i="66"/>
  <c r="AE4" i="66"/>
  <c r="AE18" i="66" s="1"/>
  <c r="AD16" i="66"/>
  <c r="AE36" i="66"/>
  <c r="AE34" i="66"/>
  <c r="AE17" i="66"/>
  <c r="AE13" i="66"/>
  <c r="AF5" i="66"/>
  <c r="AE32" i="66" l="1"/>
  <c r="AE33" i="66"/>
  <c r="AE14" i="66"/>
  <c r="AF15" i="66"/>
  <c r="AE35" i="66"/>
  <c r="AE41" i="66"/>
  <c r="AE38" i="66"/>
  <c r="AF4" i="66"/>
  <c r="AF33" i="66" s="1"/>
  <c r="AE16" i="66"/>
  <c r="AF36" i="66"/>
  <c r="AF41" i="66"/>
  <c r="AF34" i="66"/>
  <c r="AF17" i="66"/>
  <c r="AF13" i="66"/>
  <c r="AG5" i="66"/>
  <c r="AF32" i="66" l="1"/>
  <c r="AF18" i="66"/>
  <c r="AG15" i="66"/>
  <c r="AF14" i="66"/>
  <c r="AF35" i="66"/>
  <c r="AF38" i="66"/>
  <c r="AG4" i="66"/>
  <c r="AG35" i="66" s="1"/>
  <c r="AF16" i="66"/>
  <c r="AG38" i="66"/>
  <c r="AG36" i="66"/>
  <c r="AG34" i="66"/>
  <c r="AG13" i="66"/>
  <c r="AG18" i="66"/>
  <c r="AH5" i="66"/>
  <c r="AG17" i="66"/>
  <c r="AH15" i="66" l="1"/>
  <c r="AG33" i="66"/>
  <c r="AG41" i="66"/>
  <c r="AG32" i="66"/>
  <c r="AG14" i="66"/>
  <c r="AH4" i="66"/>
  <c r="AI4" i="66" s="1"/>
  <c r="AJ4" i="66" s="1"/>
  <c r="AK4" i="66" s="1"/>
  <c r="AL4" i="66" s="1"/>
  <c r="AM4" i="66" s="1"/>
  <c r="AN4" i="66" s="1"/>
  <c r="AO4" i="66" s="1"/>
  <c r="AP4" i="66" s="1"/>
  <c r="AQ4" i="66" s="1"/>
  <c r="AR4" i="66" s="1"/>
  <c r="AS4" i="66" s="1"/>
  <c r="AT4" i="66" s="1"/>
  <c r="AU4" i="66" s="1"/>
  <c r="AV4" i="66" s="1"/>
  <c r="AW4" i="66" s="1"/>
  <c r="AX4" i="66" s="1"/>
  <c r="AY4" i="66" s="1"/>
  <c r="AZ4" i="66" s="1"/>
  <c r="BA4" i="66" s="1"/>
  <c r="BB4" i="66" s="1"/>
  <c r="BC4" i="66" s="1"/>
  <c r="BD4" i="66" s="1"/>
  <c r="BE4" i="66" s="1"/>
  <c r="BF4" i="66" s="1"/>
  <c r="BG4" i="66" s="1"/>
  <c r="BH4" i="66" s="1"/>
  <c r="BI4" i="66" s="1"/>
  <c r="BJ4" i="66" s="1"/>
  <c r="BK4" i="66" s="1"/>
  <c r="BL4" i="66" s="1"/>
  <c r="BM4" i="66" s="1"/>
  <c r="BN4" i="66" s="1"/>
  <c r="BO4" i="66" s="1"/>
  <c r="BP4" i="66" s="1"/>
  <c r="BQ4" i="66" s="1"/>
  <c r="BR4" i="66" s="1"/>
  <c r="BS4" i="66" s="1"/>
  <c r="BT4" i="66" s="1"/>
  <c r="BU4" i="66" s="1"/>
  <c r="BV4" i="66" s="1"/>
  <c r="BW4" i="66" s="1"/>
  <c r="BX4" i="66" s="1"/>
  <c r="BY4" i="66" s="1"/>
  <c r="BZ4" i="66" s="1"/>
  <c r="CA4" i="66" s="1"/>
  <c r="CB4" i="66" s="1"/>
  <c r="CC4" i="66" s="1"/>
  <c r="CD4" i="66" s="1"/>
  <c r="CE4" i="66" s="1"/>
  <c r="CF4" i="66" s="1"/>
  <c r="CG4" i="66" s="1"/>
  <c r="CH4" i="66" s="1"/>
  <c r="CI4" i="66" s="1"/>
  <c r="CJ4" i="66" s="1"/>
  <c r="CK4" i="66" s="1"/>
  <c r="CL4" i="66" s="1"/>
  <c r="CM4" i="66" s="1"/>
  <c r="CN4" i="66" s="1"/>
  <c r="CO4" i="66" s="1"/>
  <c r="CP4" i="66" s="1"/>
  <c r="CQ4" i="66" s="1"/>
  <c r="CR4" i="66" s="1"/>
  <c r="CS4" i="66" s="1"/>
  <c r="CT4" i="66" s="1"/>
  <c r="CU4" i="66" s="1"/>
  <c r="CV4" i="66" s="1"/>
  <c r="CW4" i="66" s="1"/>
  <c r="CX4" i="66" s="1"/>
  <c r="CY4" i="66" s="1"/>
  <c r="CZ4" i="66" s="1"/>
  <c r="DA4" i="66" s="1"/>
  <c r="DB4" i="66" s="1"/>
  <c r="DC4" i="66" s="1"/>
  <c r="DD4" i="66" s="1"/>
  <c r="DE4" i="66" s="1"/>
  <c r="DF4" i="66" s="1"/>
  <c r="DG4" i="66" s="1"/>
  <c r="DH4" i="66" s="1"/>
  <c r="DI4" i="66" s="1"/>
  <c r="DJ4" i="66" s="1"/>
  <c r="DK4" i="66" s="1"/>
  <c r="DL4" i="66" s="1"/>
  <c r="DM4" i="66" s="1"/>
  <c r="DN4" i="66" s="1"/>
  <c r="DO4" i="66" s="1"/>
  <c r="DP4" i="66" s="1"/>
  <c r="DQ4" i="66" s="1"/>
  <c r="DR4" i="66" s="1"/>
  <c r="DS4" i="66" s="1"/>
  <c r="DT4" i="66" s="1"/>
  <c r="DU4" i="66" s="1"/>
  <c r="DV4" i="66" s="1"/>
  <c r="DW4" i="66" s="1"/>
  <c r="DX4" i="66" s="1"/>
  <c r="DY4" i="66" s="1"/>
  <c r="DZ4" i="66" s="1"/>
  <c r="EA4" i="66" s="1"/>
  <c r="EB4" i="66" s="1"/>
  <c r="EC4" i="66" s="1"/>
  <c r="ED4" i="66" s="1"/>
  <c r="EE4" i="66" s="1"/>
  <c r="EF4" i="66" s="1"/>
  <c r="EG4" i="66" s="1"/>
  <c r="EH4" i="66" s="1"/>
  <c r="EI4" i="66" s="1"/>
  <c r="EJ4" i="66" s="1"/>
  <c r="EK4" i="66" s="1"/>
  <c r="EL4" i="66" s="1"/>
  <c r="EM4" i="66" s="1"/>
  <c r="EN4" i="66" s="1"/>
  <c r="EO4" i="66" s="1"/>
  <c r="EP4" i="66" s="1"/>
  <c r="EQ4" i="66" s="1"/>
  <c r="ER4" i="66" s="1"/>
  <c r="ES4" i="66" s="1"/>
  <c r="ET4" i="66" s="1"/>
  <c r="EU4" i="66" s="1"/>
  <c r="EV4" i="66" s="1"/>
  <c r="EW4" i="66" s="1"/>
  <c r="EX4" i="66" s="1"/>
  <c r="EY4" i="66" s="1"/>
  <c r="EZ4" i="66" s="1"/>
  <c r="FA4" i="66" s="1"/>
  <c r="FB4" i="66" s="1"/>
  <c r="FC4" i="66" s="1"/>
  <c r="FD4" i="66" s="1"/>
  <c r="FE4" i="66" s="1"/>
  <c r="FF4" i="66" s="1"/>
  <c r="FG4" i="66" s="1"/>
  <c r="FH4" i="66" s="1"/>
  <c r="FI4" i="66" s="1"/>
  <c r="FJ4" i="66" s="1"/>
  <c r="FK4" i="66" s="1"/>
  <c r="FL4" i="66" s="1"/>
  <c r="FM4" i="66" s="1"/>
  <c r="FN4" i="66" s="1"/>
  <c r="FO4" i="66" s="1"/>
  <c r="FP4" i="66" s="1"/>
  <c r="FQ4" i="66" s="1"/>
  <c r="FR4" i="66" s="1"/>
  <c r="FS4" i="66" s="1"/>
  <c r="FT4" i="66" s="1"/>
  <c r="FU4" i="66" s="1"/>
  <c r="FV4" i="66" s="1"/>
  <c r="FW4" i="66" s="1"/>
  <c r="FX4" i="66" s="1"/>
  <c r="FY4" i="66" s="1"/>
  <c r="AG16" i="66"/>
  <c r="AH38" i="66"/>
  <c r="AH36" i="66"/>
  <c r="AH32" i="66"/>
  <c r="AH41" i="66"/>
  <c r="AH34" i="66"/>
  <c r="AH13" i="66"/>
  <c r="AI5" i="66"/>
  <c r="AH17" i="66"/>
  <c r="AH16" i="66" l="1"/>
  <c r="AI15" i="66"/>
  <c r="AI14" i="66"/>
  <c r="AI16" i="66"/>
  <c r="AI35" i="66"/>
  <c r="AH18" i="66"/>
  <c r="AH33" i="66"/>
  <c r="AH14" i="66"/>
  <c r="AH35" i="66"/>
  <c r="AI38" i="66"/>
  <c r="AI36" i="66"/>
  <c r="AI32" i="66"/>
  <c r="AI41" i="66"/>
  <c r="AI33" i="66"/>
  <c r="AI34" i="66"/>
  <c r="AI18" i="66"/>
  <c r="AJ5" i="66"/>
  <c r="AI17" i="66"/>
  <c r="AI13" i="66"/>
  <c r="AJ15" i="66" l="1"/>
  <c r="AJ14" i="66"/>
  <c r="AJ16" i="66"/>
  <c r="AJ35" i="66"/>
  <c r="AJ41" i="66"/>
  <c r="AJ33" i="66"/>
  <c r="AJ34" i="66"/>
  <c r="AJ38" i="66"/>
  <c r="AJ36" i="66"/>
  <c r="AK5" i="66"/>
  <c r="AJ18" i="66"/>
  <c r="AJ17" i="66"/>
  <c r="AJ13" i="66"/>
  <c r="AJ32" i="66"/>
  <c r="AK14" i="66" l="1"/>
  <c r="AK16" i="66"/>
  <c r="AK35" i="66"/>
  <c r="AK15" i="66"/>
  <c r="AK41" i="66"/>
  <c r="AK34" i="66"/>
  <c r="AK38" i="66"/>
  <c r="AK36" i="66"/>
  <c r="AL5" i="66"/>
  <c r="AK17" i="66"/>
  <c r="AK13" i="66"/>
  <c r="AK32" i="66"/>
  <c r="AK33" i="66"/>
  <c r="AK18" i="66"/>
  <c r="AL16" i="66" l="1"/>
  <c r="AL35" i="66"/>
  <c r="AL14" i="66"/>
  <c r="AL15" i="66"/>
  <c r="AL34" i="66"/>
  <c r="AL38" i="66"/>
  <c r="AL36" i="66"/>
  <c r="AL32" i="66"/>
  <c r="AL41" i="66"/>
  <c r="AL17" i="66"/>
  <c r="AL13" i="66"/>
  <c r="AL33" i="66"/>
  <c r="AL18" i="66"/>
  <c r="AM5" i="66"/>
  <c r="AM16" i="66" l="1"/>
  <c r="AM35" i="66"/>
  <c r="AM15" i="66"/>
  <c r="AM14" i="66"/>
  <c r="AM38" i="66"/>
  <c r="AM36" i="66"/>
  <c r="AM41" i="66"/>
  <c r="AM33" i="66"/>
  <c r="AM34" i="66"/>
  <c r="AM17" i="66"/>
  <c r="AM13" i="66"/>
  <c r="AM32" i="66"/>
  <c r="AM18" i="66"/>
  <c r="AN5" i="66"/>
  <c r="AN35" i="66" l="1"/>
  <c r="AN15" i="66"/>
  <c r="AN14" i="66"/>
  <c r="AN16" i="66"/>
  <c r="AN38" i="66"/>
  <c r="AN36" i="66"/>
  <c r="AN32" i="66"/>
  <c r="AN41" i="66"/>
  <c r="AN34" i="66"/>
  <c r="AN17" i="66"/>
  <c r="AN13" i="66"/>
  <c r="AN18" i="66"/>
  <c r="AN33" i="66"/>
  <c r="AO5" i="66"/>
  <c r="AO35" i="66" l="1"/>
  <c r="AO16" i="66"/>
  <c r="AO15" i="66"/>
  <c r="AO14" i="66"/>
  <c r="AO38" i="66"/>
  <c r="AO36" i="66"/>
  <c r="AO32" i="66"/>
  <c r="AO41" i="66"/>
  <c r="AO33" i="66"/>
  <c r="AO34" i="66"/>
  <c r="AO13" i="66"/>
  <c r="AO18" i="66"/>
  <c r="AO17" i="66"/>
  <c r="AP5" i="66"/>
  <c r="AP35" i="66" l="1"/>
  <c r="AP15" i="66"/>
  <c r="AP14" i="66"/>
  <c r="AP16" i="66"/>
  <c r="AP38" i="66"/>
  <c r="AP36" i="66"/>
  <c r="AP32" i="66"/>
  <c r="AP41" i="66"/>
  <c r="AP33" i="66"/>
  <c r="AP34" i="66"/>
  <c r="AP18" i="66"/>
  <c r="AQ5" i="66"/>
  <c r="AP13" i="66"/>
  <c r="AP17" i="66"/>
  <c r="AQ15" i="66" l="1"/>
  <c r="AQ14" i="66"/>
  <c r="AQ16" i="66"/>
  <c r="AQ35" i="66"/>
  <c r="AQ38" i="66"/>
  <c r="AQ36" i="66"/>
  <c r="AQ32" i="66"/>
  <c r="AQ41" i="66"/>
  <c r="AQ33" i="66"/>
  <c r="AQ34" i="66"/>
  <c r="AQ18" i="66"/>
  <c r="AR5" i="66"/>
  <c r="AQ17" i="66"/>
  <c r="AQ13" i="66"/>
  <c r="AR15" i="66" l="1"/>
  <c r="AR14" i="66"/>
  <c r="AR16" i="66"/>
  <c r="AR35" i="66"/>
  <c r="AR41" i="66"/>
  <c r="AR33" i="66"/>
  <c r="AR34" i="66"/>
  <c r="AS5" i="66"/>
  <c r="AR32" i="66"/>
  <c r="AR17" i="66"/>
  <c r="AR18" i="66"/>
  <c r="AR13" i="66"/>
  <c r="AR38" i="66"/>
  <c r="AR36" i="66"/>
  <c r="AS14" i="66" l="1"/>
  <c r="AS16" i="66"/>
  <c r="AS35" i="66"/>
  <c r="AS15" i="66"/>
  <c r="AS41" i="66"/>
  <c r="AS34" i="66"/>
  <c r="AS38" i="66"/>
  <c r="AS36" i="66"/>
  <c r="AT5" i="66"/>
  <c r="AS32" i="66"/>
  <c r="AS33" i="66"/>
  <c r="AS17" i="66"/>
  <c r="AS13" i="66"/>
  <c r="AS18" i="66"/>
  <c r="AT16" i="66" l="1"/>
  <c r="AT35" i="66"/>
  <c r="AT15" i="66"/>
  <c r="AT14" i="66"/>
  <c r="AT34" i="66"/>
  <c r="AT38" i="66"/>
  <c r="AT36" i="66"/>
  <c r="AT32" i="66"/>
  <c r="AT41" i="66"/>
  <c r="AT33" i="66"/>
  <c r="AT17" i="66"/>
  <c r="AT13" i="66"/>
  <c r="AT18" i="66"/>
  <c r="AU5" i="66"/>
  <c r="AU16" i="66" l="1"/>
  <c r="AU35" i="66"/>
  <c r="AU15" i="66"/>
  <c r="AU14" i="66"/>
  <c r="AU38" i="66"/>
  <c r="AU36" i="66"/>
  <c r="AU41" i="66"/>
  <c r="AU33" i="66"/>
  <c r="AU32" i="66"/>
  <c r="AU17" i="66"/>
  <c r="AU13" i="66"/>
  <c r="AU18" i="66"/>
  <c r="AU34" i="66"/>
  <c r="AV5" i="66"/>
  <c r="AV35" i="66" l="1"/>
  <c r="AV15" i="66"/>
  <c r="AV14" i="66"/>
  <c r="AV16" i="66"/>
  <c r="AV38" i="66"/>
  <c r="AV36" i="66"/>
  <c r="AV32" i="66"/>
  <c r="AV41" i="66"/>
  <c r="AV34" i="66"/>
  <c r="AV17" i="66"/>
  <c r="AV33" i="66"/>
  <c r="AV13" i="66"/>
  <c r="AV18" i="66"/>
  <c r="AW5" i="66"/>
  <c r="AW16" i="66" l="1"/>
  <c r="AW35" i="66"/>
  <c r="AW15" i="66"/>
  <c r="AW14" i="66"/>
  <c r="AW38" i="66"/>
  <c r="AW36" i="66"/>
  <c r="AW32" i="66"/>
  <c r="AW41" i="66"/>
  <c r="AW33" i="66"/>
  <c r="AW34" i="66"/>
  <c r="AW13" i="66"/>
  <c r="AW17" i="66"/>
  <c r="AW18" i="66"/>
  <c r="AX5" i="66"/>
  <c r="AX35" i="66" l="1"/>
  <c r="AX15" i="66"/>
  <c r="AX14" i="66"/>
  <c r="AX16" i="66"/>
  <c r="AX38" i="66"/>
  <c r="AX36" i="66"/>
  <c r="AX32" i="66"/>
  <c r="AX41" i="66"/>
  <c r="AX33" i="66"/>
  <c r="AX34" i="66"/>
  <c r="AX18" i="66"/>
  <c r="AX13" i="66"/>
  <c r="AY5" i="66"/>
  <c r="AX17" i="66"/>
  <c r="AY15" i="66" l="1"/>
  <c r="AY14" i="66"/>
  <c r="AY16" i="66"/>
  <c r="AY35" i="66"/>
  <c r="AY38" i="66"/>
  <c r="AY36" i="66"/>
  <c r="AY32" i="66"/>
  <c r="AY41" i="66"/>
  <c r="AY33" i="66"/>
  <c r="AY34" i="66"/>
  <c r="AY18" i="66"/>
  <c r="AZ5" i="66"/>
  <c r="AY17" i="66"/>
  <c r="AY13" i="66"/>
  <c r="AZ15" i="66" l="1"/>
  <c r="AZ14" i="66"/>
  <c r="AZ16" i="66"/>
  <c r="AZ35" i="66"/>
  <c r="AZ41" i="66"/>
  <c r="AZ33" i="66"/>
  <c r="AZ34" i="66"/>
  <c r="AZ32" i="66"/>
  <c r="BA5" i="66"/>
  <c r="AZ17" i="66"/>
  <c r="AZ13" i="66"/>
  <c r="AZ18" i="66"/>
  <c r="AZ38" i="66"/>
  <c r="AZ36" i="66"/>
  <c r="BA14" i="66" l="1"/>
  <c r="BA16" i="66"/>
  <c r="BA35" i="66"/>
  <c r="BA15" i="66"/>
  <c r="BA41" i="66"/>
  <c r="BA34" i="66"/>
  <c r="BA38" i="66"/>
  <c r="BA36" i="66"/>
  <c r="BA33" i="66"/>
  <c r="BB5" i="66"/>
  <c r="BA32" i="66"/>
  <c r="BA17" i="66"/>
  <c r="BA13" i="66"/>
  <c r="BA18" i="66"/>
  <c r="BB16" i="66" l="1"/>
  <c r="BB35" i="66"/>
  <c r="BB14" i="66"/>
  <c r="BB15" i="66"/>
  <c r="BB34" i="66"/>
  <c r="BB38" i="66"/>
  <c r="BB36" i="66"/>
  <c r="BB32" i="66"/>
  <c r="BC5" i="66"/>
  <c r="BB17" i="66"/>
  <c r="BB13" i="66"/>
  <c r="BB41" i="66"/>
  <c r="BB33" i="66"/>
  <c r="BB18" i="66"/>
  <c r="BC16" i="66" l="1"/>
  <c r="BC35" i="66"/>
  <c r="BC15" i="66"/>
  <c r="BC14" i="66"/>
  <c r="BC38" i="66"/>
  <c r="BC36" i="66"/>
  <c r="BC41" i="66"/>
  <c r="BC33" i="66"/>
  <c r="BC17" i="66"/>
  <c r="BC13" i="66"/>
  <c r="BC18" i="66"/>
  <c r="BC34" i="66"/>
  <c r="BC32" i="66"/>
  <c r="BD5" i="66"/>
  <c r="BD35" i="66" l="1"/>
  <c r="BD15" i="66"/>
  <c r="BD14" i="66"/>
  <c r="BD16" i="66"/>
  <c r="BD38" i="66"/>
  <c r="BD36" i="66"/>
  <c r="BD32" i="66"/>
  <c r="BD41" i="66"/>
  <c r="BD34" i="66"/>
  <c r="BD17" i="66"/>
  <c r="BD13" i="66"/>
  <c r="BD18" i="66"/>
  <c r="BE5" i="66"/>
  <c r="BD33" i="66"/>
  <c r="BE35" i="66" l="1"/>
  <c r="BE15" i="66"/>
  <c r="BE14" i="66"/>
  <c r="BE16" i="66"/>
  <c r="BE38" i="66"/>
  <c r="BE36" i="66"/>
  <c r="BE32" i="66"/>
  <c r="BE41" i="66"/>
  <c r="BE33" i="66"/>
  <c r="BE34" i="66"/>
  <c r="BE13" i="66"/>
  <c r="BE18" i="66"/>
  <c r="BF5" i="66"/>
  <c r="BE17" i="66"/>
  <c r="BF35" i="66" l="1"/>
  <c r="BF15" i="66"/>
  <c r="BF14" i="66"/>
  <c r="BF16" i="66"/>
  <c r="BF38" i="66"/>
  <c r="BF36" i="66"/>
  <c r="BF32" i="66"/>
  <c r="BF41" i="66"/>
  <c r="BF33" i="66"/>
  <c r="BF34" i="66"/>
  <c r="BF18" i="66"/>
  <c r="BF13" i="66"/>
  <c r="BG5" i="66"/>
  <c r="BF17" i="66"/>
  <c r="BG15" i="66" l="1"/>
  <c r="BG14" i="66"/>
  <c r="BG16" i="66"/>
  <c r="BG35" i="66"/>
  <c r="BG38" i="66"/>
  <c r="BG36" i="66"/>
  <c r="BG32" i="66"/>
  <c r="BG41" i="66"/>
  <c r="BG33" i="66"/>
  <c r="BG34" i="66"/>
  <c r="BG18" i="66"/>
  <c r="BH5" i="66"/>
  <c r="BG17" i="66"/>
  <c r="BG13" i="66"/>
  <c r="BH15" i="66" l="1"/>
  <c r="BH14" i="66"/>
  <c r="BH16" i="66"/>
  <c r="BH35" i="66"/>
  <c r="BH41" i="66"/>
  <c r="BH33" i="66"/>
  <c r="BH34" i="66"/>
  <c r="BI5" i="66"/>
  <c r="BH17" i="66"/>
  <c r="BH38" i="66"/>
  <c r="BH36" i="66"/>
  <c r="BH32" i="66"/>
  <c r="BH13" i="66"/>
  <c r="BH18" i="66"/>
  <c r="BI14" i="66" l="1"/>
  <c r="BI16" i="66"/>
  <c r="BI35" i="66"/>
  <c r="BI15" i="66"/>
  <c r="BI41" i="66"/>
  <c r="BI34" i="66"/>
  <c r="BI38" i="66"/>
  <c r="BI36" i="66"/>
  <c r="BJ5" i="66"/>
  <c r="BI17" i="66"/>
  <c r="BI32" i="66"/>
  <c r="BI13" i="66"/>
  <c r="BI33" i="66"/>
  <c r="BI18" i="66"/>
  <c r="BJ16" i="66" l="1"/>
  <c r="BJ35" i="66"/>
  <c r="BJ15" i="66"/>
  <c r="BJ14" i="66"/>
  <c r="BJ34" i="66"/>
  <c r="BJ38" i="66"/>
  <c r="BJ36" i="66"/>
  <c r="BJ32" i="66"/>
  <c r="BJ17" i="66"/>
  <c r="BK5" i="66"/>
  <c r="BJ13" i="66"/>
  <c r="BJ33" i="66"/>
  <c r="BJ18" i="66"/>
  <c r="BJ41" i="66"/>
  <c r="BK16" i="66" l="1"/>
  <c r="BK35" i="66"/>
  <c r="BK15" i="66"/>
  <c r="BK14" i="66"/>
  <c r="BK38" i="66"/>
  <c r="BK36" i="66"/>
  <c r="BK41" i="66"/>
  <c r="BK33" i="66"/>
  <c r="BK17" i="66"/>
  <c r="BK13" i="66"/>
  <c r="BK32" i="66"/>
  <c r="BK18" i="66"/>
  <c r="BK34" i="66"/>
  <c r="BL5" i="66"/>
  <c r="BL35" i="66" l="1"/>
  <c r="BL15" i="66"/>
  <c r="BL14" i="66"/>
  <c r="BL16" i="66"/>
  <c r="BL38" i="66"/>
  <c r="BL36" i="66"/>
  <c r="BL32" i="66"/>
  <c r="BL41" i="66"/>
  <c r="BL34" i="66"/>
  <c r="BL17" i="66"/>
  <c r="BL13" i="66"/>
  <c r="BL33" i="66"/>
  <c r="BL18" i="66"/>
  <c r="BM5" i="66"/>
  <c r="BM35" i="66" l="1"/>
  <c r="BM15" i="66"/>
  <c r="BM14" i="66"/>
  <c r="BM16" i="66"/>
  <c r="BM38" i="66"/>
  <c r="BM36" i="66"/>
  <c r="BM32" i="66"/>
  <c r="BM41" i="66"/>
  <c r="BM33" i="66"/>
  <c r="BM34" i="66"/>
  <c r="BM13" i="66"/>
  <c r="BM18" i="66"/>
  <c r="BN5" i="66"/>
  <c r="BM17" i="66"/>
  <c r="BN35" i="66" l="1"/>
  <c r="BN15" i="66"/>
  <c r="BN14" i="66"/>
  <c r="BN16" i="66"/>
  <c r="BN38" i="66"/>
  <c r="BN36" i="66"/>
  <c r="BN32" i="66"/>
  <c r="BN41" i="66"/>
  <c r="BN33" i="66"/>
  <c r="BN34" i="66"/>
  <c r="BN18" i="66"/>
  <c r="BO5" i="66"/>
  <c r="BN13" i="66"/>
  <c r="BN17" i="66"/>
  <c r="BO15" i="66" l="1"/>
  <c r="BO14" i="66"/>
  <c r="BO16" i="66"/>
  <c r="BO35" i="66"/>
  <c r="BO38" i="66"/>
  <c r="BO36" i="66"/>
  <c r="BO32" i="66"/>
  <c r="BO41" i="66"/>
  <c r="BO33" i="66"/>
  <c r="BO34" i="66"/>
  <c r="BO18" i="66"/>
  <c r="BP5" i="66"/>
  <c r="BO17" i="66"/>
  <c r="BO13" i="66"/>
  <c r="BP15" i="66" l="1"/>
  <c r="BP14" i="66"/>
  <c r="BP16" i="66"/>
  <c r="BP35" i="66"/>
  <c r="BP41" i="66"/>
  <c r="BP33" i="66"/>
  <c r="BP34" i="66"/>
  <c r="BP18" i="66"/>
  <c r="BQ5" i="66"/>
  <c r="BP32" i="66"/>
  <c r="BP38" i="66"/>
  <c r="BP36" i="66"/>
  <c r="BP17" i="66"/>
  <c r="BP13" i="66"/>
  <c r="BQ14" i="66" l="1"/>
  <c r="BQ16" i="66"/>
  <c r="BQ35" i="66"/>
  <c r="BQ15" i="66"/>
  <c r="BQ41" i="66"/>
  <c r="BQ34" i="66"/>
  <c r="BQ38" i="66"/>
  <c r="BQ36" i="66"/>
  <c r="BR5" i="66"/>
  <c r="BQ32" i="66"/>
  <c r="BQ33" i="66"/>
  <c r="BQ17" i="66"/>
  <c r="BQ13" i="66"/>
  <c r="BQ18" i="66"/>
  <c r="BR16" i="66" l="1"/>
  <c r="BR35" i="66"/>
  <c r="BR15" i="66"/>
  <c r="BR14" i="66"/>
  <c r="BR34" i="66"/>
  <c r="BR38" i="66"/>
  <c r="BR36" i="66"/>
  <c r="BR32" i="66"/>
  <c r="BR33" i="66"/>
  <c r="BR17" i="66"/>
  <c r="BR13" i="66"/>
  <c r="BS5" i="66"/>
  <c r="BR41" i="66"/>
  <c r="BR18" i="66"/>
  <c r="BS16" i="66" l="1"/>
  <c r="BS35" i="66"/>
  <c r="BS15" i="66"/>
  <c r="BS14" i="66"/>
  <c r="BS38" i="66"/>
  <c r="BS36" i="66"/>
  <c r="BS41" i="66"/>
  <c r="BS33" i="66"/>
  <c r="BS32" i="66"/>
  <c r="BS17" i="66"/>
  <c r="BS13" i="66"/>
  <c r="BS34" i="66"/>
  <c r="BS18" i="66"/>
  <c r="BT5" i="66"/>
  <c r="BT35" i="66" l="1"/>
  <c r="BT15" i="66"/>
  <c r="BT14" i="66"/>
  <c r="BT16" i="66"/>
  <c r="BT38" i="66"/>
  <c r="BT36" i="66"/>
  <c r="BT32" i="66"/>
  <c r="BT41" i="66"/>
  <c r="BT34" i="66"/>
  <c r="BT33" i="66"/>
  <c r="BT17" i="66"/>
  <c r="BT13" i="66"/>
  <c r="BT18" i="66"/>
  <c r="BU5" i="66"/>
  <c r="BU35" i="66" l="1"/>
  <c r="BU15" i="66"/>
  <c r="BU16" i="66"/>
  <c r="BU14" i="66"/>
  <c r="BU38" i="66"/>
  <c r="BU36" i="66"/>
  <c r="BU32" i="66"/>
  <c r="BU41" i="66"/>
  <c r="BU33" i="66"/>
  <c r="BU34" i="66"/>
  <c r="BU13" i="66"/>
  <c r="BU17" i="66"/>
  <c r="BU18" i="66"/>
  <c r="BV5" i="66"/>
  <c r="BV35" i="66" l="1"/>
  <c r="BV15" i="66"/>
  <c r="BV14" i="66"/>
  <c r="BV16" i="66"/>
  <c r="BV38" i="66"/>
  <c r="BV36" i="66"/>
  <c r="BV32" i="66"/>
  <c r="BV41" i="66"/>
  <c r="BV33" i="66"/>
  <c r="BV34" i="66"/>
  <c r="BV18" i="66"/>
  <c r="BW5" i="66"/>
  <c r="BV17" i="66"/>
  <c r="BV13" i="66"/>
  <c r="BW15" i="66" l="1"/>
  <c r="BW14" i="66"/>
  <c r="BW16" i="66"/>
  <c r="BW35" i="66"/>
  <c r="BW38" i="66"/>
  <c r="BW36" i="66"/>
  <c r="BW32" i="66"/>
  <c r="BW41" i="66"/>
  <c r="BW33" i="66"/>
  <c r="BW34" i="66"/>
  <c r="BW18" i="66"/>
  <c r="BX5" i="66"/>
  <c r="BW17" i="66"/>
  <c r="BW13" i="66"/>
  <c r="BX15" i="66" l="1"/>
  <c r="BX14" i="66"/>
  <c r="BX16" i="66"/>
  <c r="BX35" i="66"/>
  <c r="BX41" i="66"/>
  <c r="BX33" i="66"/>
  <c r="BX34" i="66"/>
  <c r="BY5" i="66"/>
  <c r="BX18" i="66"/>
  <c r="BX32" i="66"/>
  <c r="BX38" i="66"/>
  <c r="BX36" i="66"/>
  <c r="BX17" i="66"/>
  <c r="BX13" i="66"/>
  <c r="BY14" i="66" l="1"/>
  <c r="BY16" i="66"/>
  <c r="BY35" i="66"/>
  <c r="BY15" i="66"/>
  <c r="BY41" i="66"/>
  <c r="BY34" i="66"/>
  <c r="BY38" i="66"/>
  <c r="BY36" i="66"/>
  <c r="BZ5" i="66"/>
  <c r="BY33" i="66"/>
  <c r="BY17" i="66"/>
  <c r="BY13" i="66"/>
  <c r="BY32" i="66"/>
  <c r="BY18" i="66"/>
  <c r="BZ16" i="66" l="1"/>
  <c r="BZ35" i="66"/>
  <c r="BZ15" i="66"/>
  <c r="BZ14" i="66"/>
  <c r="BZ34" i="66"/>
  <c r="BZ38" i="66"/>
  <c r="BZ36" i="66"/>
  <c r="BZ32" i="66"/>
  <c r="BZ17" i="66"/>
  <c r="BZ13" i="66"/>
  <c r="BZ41" i="66"/>
  <c r="BZ18" i="66"/>
  <c r="BZ33" i="66"/>
  <c r="CA5" i="66"/>
  <c r="CA16" i="66" l="1"/>
  <c r="CA35" i="66"/>
  <c r="CA15" i="66"/>
  <c r="CA14" i="66"/>
  <c r="CA38" i="66"/>
  <c r="CA36" i="66"/>
  <c r="CA41" i="66"/>
  <c r="CA33" i="66"/>
  <c r="CA17" i="66"/>
  <c r="CA13" i="66"/>
  <c r="CA34" i="66"/>
  <c r="CA18" i="66"/>
  <c r="CA32" i="66"/>
  <c r="CB5" i="66"/>
  <c r="CB35" i="66" l="1"/>
  <c r="CB15" i="66"/>
  <c r="CB14" i="66"/>
  <c r="CB16" i="66"/>
  <c r="CB38" i="66"/>
  <c r="CB36" i="66"/>
  <c r="CB32" i="66"/>
  <c r="CB41" i="66"/>
  <c r="CB34" i="66"/>
  <c r="CB17" i="66"/>
  <c r="CB13" i="66"/>
  <c r="CB18" i="66"/>
  <c r="CB33" i="66"/>
  <c r="CC5" i="66"/>
  <c r="CC35" i="66" l="1"/>
  <c r="CC15" i="66"/>
  <c r="CC14" i="66"/>
  <c r="CC16" i="66"/>
  <c r="CC38" i="66"/>
  <c r="CC36" i="66"/>
  <c r="CC32" i="66"/>
  <c r="CC41" i="66"/>
  <c r="CC33" i="66"/>
  <c r="CC34" i="66"/>
  <c r="CC13" i="66"/>
  <c r="CC18" i="66"/>
  <c r="CC17" i="66"/>
  <c r="CD5" i="66"/>
  <c r="CD35" i="66" l="1"/>
  <c r="CD15" i="66"/>
  <c r="CD14" i="66"/>
  <c r="CD16" i="66"/>
  <c r="CD38" i="66"/>
  <c r="CD36" i="66"/>
  <c r="CD32" i="66"/>
  <c r="CD41" i="66"/>
  <c r="CD33" i="66"/>
  <c r="CD34" i="66"/>
  <c r="CD18" i="66"/>
  <c r="CE5" i="66"/>
  <c r="CD13" i="66"/>
  <c r="CD17" i="66"/>
  <c r="CE15" i="66" l="1"/>
  <c r="CE14" i="66"/>
  <c r="CE16" i="66"/>
  <c r="CE35" i="66"/>
  <c r="CE38" i="66"/>
  <c r="CE36" i="66"/>
  <c r="CE32" i="66"/>
  <c r="CE41" i="66"/>
  <c r="CE33" i="66"/>
  <c r="CE34" i="66"/>
  <c r="CE18" i="66"/>
  <c r="CF5" i="66"/>
  <c r="CE17" i="66"/>
  <c r="CE13" i="66"/>
  <c r="CF15" i="66" l="1"/>
  <c r="CF14" i="66"/>
  <c r="CF16" i="66"/>
  <c r="CF35" i="66"/>
  <c r="CF41" i="66"/>
  <c r="CF33" i="66"/>
  <c r="CF34" i="66"/>
  <c r="CG5" i="66"/>
  <c r="CF38" i="66"/>
  <c r="CF36" i="66"/>
  <c r="CF18" i="66"/>
  <c r="CF32" i="66"/>
  <c r="CF17" i="66"/>
  <c r="CF13" i="66"/>
  <c r="CG14" i="66" l="1"/>
  <c r="CG16" i="66"/>
  <c r="CG35" i="66"/>
  <c r="CG15" i="66"/>
  <c r="CG41" i="66"/>
  <c r="CG34" i="66"/>
  <c r="CG38" i="66"/>
  <c r="CG36" i="66"/>
  <c r="CH5" i="66"/>
  <c r="CG32" i="66"/>
  <c r="CG17" i="66"/>
  <c r="CG33" i="66"/>
  <c r="CG13" i="66"/>
  <c r="CG18" i="66"/>
  <c r="CH16" i="66" l="1"/>
  <c r="CH35" i="66"/>
  <c r="CH14" i="66"/>
  <c r="CH15" i="66"/>
  <c r="CH34" i="66"/>
  <c r="CH38" i="66"/>
  <c r="CH36" i="66"/>
  <c r="CH32" i="66"/>
  <c r="CH17" i="66"/>
  <c r="CH41" i="66"/>
  <c r="CH33" i="66"/>
  <c r="CH13" i="66"/>
  <c r="CI5" i="66"/>
  <c r="CH18" i="66"/>
  <c r="CI16" i="66" l="1"/>
  <c r="CI35" i="66"/>
  <c r="CI15" i="66"/>
  <c r="CI14" i="66"/>
  <c r="CI38" i="66"/>
  <c r="CI36" i="66"/>
  <c r="CI41" i="66"/>
  <c r="CI33" i="66"/>
  <c r="CI17" i="66"/>
  <c r="CI34" i="66"/>
  <c r="CI32" i="66"/>
  <c r="CI13" i="66"/>
  <c r="CI18" i="66"/>
  <c r="CJ5" i="66"/>
  <c r="CJ35" i="66" l="1"/>
  <c r="CJ15" i="66"/>
  <c r="CJ14" i="66"/>
  <c r="CJ16" i="66"/>
  <c r="CJ38" i="66"/>
  <c r="CJ36" i="66"/>
  <c r="CJ32" i="66"/>
  <c r="CJ41" i="66"/>
  <c r="CJ34" i="66"/>
  <c r="CJ17" i="66"/>
  <c r="CJ13" i="66"/>
  <c r="CJ33" i="66"/>
  <c r="CJ18" i="66"/>
  <c r="CK5" i="66"/>
  <c r="CK35" i="66" l="1"/>
  <c r="CK15" i="66"/>
  <c r="CK14" i="66"/>
  <c r="CK16" i="66"/>
  <c r="CK38" i="66"/>
  <c r="CK36" i="66"/>
  <c r="CK32" i="66"/>
  <c r="CK41" i="66"/>
  <c r="CK33" i="66"/>
  <c r="CK34" i="66"/>
  <c r="CK13" i="66"/>
  <c r="CK18" i="66"/>
  <c r="CL5" i="66"/>
  <c r="CK17" i="66"/>
  <c r="CL35" i="66" l="1"/>
  <c r="CL15" i="66"/>
  <c r="CL14" i="66"/>
  <c r="CL16" i="66"/>
  <c r="CL38" i="66"/>
  <c r="CL36" i="66"/>
  <c r="CL32" i="66"/>
  <c r="CL41" i="66"/>
  <c r="CL33" i="66"/>
  <c r="CL34" i="66"/>
  <c r="CL13" i="66"/>
  <c r="CL18" i="66"/>
  <c r="CM5" i="66"/>
  <c r="CL17" i="66"/>
  <c r="CM15" i="66" l="1"/>
  <c r="CM14" i="66"/>
  <c r="CM16" i="66"/>
  <c r="CM35" i="66"/>
  <c r="CM38" i="66"/>
  <c r="CM36" i="66"/>
  <c r="CM32" i="66"/>
  <c r="CM41" i="66"/>
  <c r="CM33" i="66"/>
  <c r="CM34" i="66"/>
  <c r="CM18" i="66"/>
  <c r="CN5" i="66"/>
  <c r="CM17" i="66"/>
  <c r="CM13" i="66"/>
  <c r="CN15" i="66" l="1"/>
  <c r="CN14" i="66"/>
  <c r="CN16" i="66"/>
  <c r="CN35" i="66"/>
  <c r="CN41" i="66"/>
  <c r="CN33" i="66"/>
  <c r="CN34" i="66"/>
  <c r="CN38" i="66"/>
  <c r="CN36" i="66"/>
  <c r="CN32" i="66"/>
  <c r="CO5" i="66"/>
  <c r="CN18" i="66"/>
  <c r="CN17" i="66"/>
  <c r="CN13" i="66"/>
  <c r="CO14" i="66" l="1"/>
  <c r="CO16" i="66"/>
  <c r="CO35" i="66"/>
  <c r="CO15" i="66"/>
  <c r="CO41" i="66"/>
  <c r="CO34" i="66"/>
  <c r="CO38" i="66"/>
  <c r="CO36" i="66"/>
  <c r="CO32" i="66"/>
  <c r="CP5" i="66"/>
  <c r="CO33" i="66"/>
  <c r="CO17" i="66"/>
  <c r="CO13" i="66"/>
  <c r="CO18" i="66"/>
  <c r="CP16" i="66" l="1"/>
  <c r="CP35" i="66"/>
  <c r="CP15" i="66"/>
  <c r="CP14" i="66"/>
  <c r="CP34" i="66"/>
  <c r="CP38" i="66"/>
  <c r="CP36" i="66"/>
  <c r="CP32" i="66"/>
  <c r="CP33" i="66"/>
  <c r="CP41" i="66"/>
  <c r="CP17" i="66"/>
  <c r="CP13" i="66"/>
  <c r="CP18" i="66"/>
  <c r="CQ5" i="66"/>
  <c r="CQ16" i="66" l="1"/>
  <c r="CQ35" i="66"/>
  <c r="CQ15" i="66"/>
  <c r="CQ14" i="66"/>
  <c r="CQ38" i="66"/>
  <c r="CQ36" i="66"/>
  <c r="CQ41" i="66"/>
  <c r="CQ33" i="66"/>
  <c r="CQ34" i="66"/>
  <c r="CQ17" i="66"/>
  <c r="CQ13" i="66"/>
  <c r="CQ18" i="66"/>
  <c r="CQ32" i="66"/>
  <c r="CR5" i="66"/>
  <c r="CR35" i="66" l="1"/>
  <c r="CR15" i="66"/>
  <c r="CR14" i="66"/>
  <c r="CR16" i="66"/>
  <c r="CR38" i="66"/>
  <c r="CR36" i="66"/>
  <c r="CR32" i="66"/>
  <c r="CR41" i="66"/>
  <c r="CR34" i="66"/>
  <c r="CR17" i="66"/>
  <c r="CR13" i="66"/>
  <c r="CR18" i="66"/>
  <c r="CS5" i="66"/>
  <c r="CR33" i="66"/>
  <c r="CS16" i="66" l="1"/>
  <c r="CS35" i="66"/>
  <c r="CS15" i="66"/>
  <c r="CS14" i="66"/>
  <c r="CS38" i="66"/>
  <c r="CS36" i="66"/>
  <c r="CS32" i="66"/>
  <c r="CS41" i="66"/>
  <c r="CS33" i="66"/>
  <c r="CS34" i="66"/>
  <c r="CS13" i="66"/>
  <c r="CS18" i="66"/>
  <c r="CS17" i="66"/>
  <c r="CT5" i="66"/>
  <c r="CT35" i="66" l="1"/>
  <c r="CT15" i="66"/>
  <c r="CT14" i="66"/>
  <c r="CT16" i="66"/>
  <c r="CT38" i="66"/>
  <c r="CT36" i="66"/>
  <c r="CT32" i="66"/>
  <c r="CT41" i="66"/>
  <c r="CT33" i="66"/>
  <c r="CT34" i="66"/>
  <c r="CT18" i="66"/>
  <c r="CT13" i="66"/>
  <c r="CU5" i="66"/>
  <c r="CT17" i="66"/>
  <c r="CU15" i="66" l="1"/>
  <c r="CU14" i="66"/>
  <c r="CU16" i="66"/>
  <c r="CU35" i="66"/>
  <c r="CU38" i="66"/>
  <c r="CU36" i="66"/>
  <c r="CU32" i="66"/>
  <c r="CU41" i="66"/>
  <c r="CU33" i="66"/>
  <c r="CU34" i="66"/>
  <c r="CU18" i="66"/>
  <c r="CV5" i="66"/>
  <c r="CU17" i="66"/>
  <c r="CU13" i="66"/>
  <c r="CV15" i="66" l="1"/>
  <c r="CV14" i="66"/>
  <c r="CV16" i="66"/>
  <c r="CV35" i="66"/>
  <c r="CV41" i="66"/>
  <c r="CV33" i="66"/>
  <c r="CV34" i="66"/>
  <c r="CV38" i="66"/>
  <c r="CV36" i="66"/>
  <c r="CW5" i="66"/>
  <c r="CV17" i="66"/>
  <c r="CV18" i="66"/>
  <c r="CV13" i="66"/>
  <c r="CV32" i="66"/>
  <c r="CW14" i="66" l="1"/>
  <c r="CW16" i="66"/>
  <c r="CW35" i="66"/>
  <c r="CW15" i="66"/>
  <c r="CW41" i="66"/>
  <c r="CW34" i="66"/>
  <c r="CW38" i="66"/>
  <c r="CW36" i="66"/>
  <c r="CX5" i="66"/>
  <c r="CW17" i="66"/>
  <c r="CW13" i="66"/>
  <c r="CW32" i="66"/>
  <c r="CW33" i="66"/>
  <c r="CW18" i="66"/>
  <c r="CX16" i="66" l="1"/>
  <c r="CX35" i="66"/>
  <c r="CX15" i="66"/>
  <c r="CX14" i="66"/>
  <c r="CX34" i="66"/>
  <c r="CX38" i="66"/>
  <c r="CX36" i="66"/>
  <c r="CX32" i="66"/>
  <c r="CX41" i="66"/>
  <c r="CY5" i="66"/>
  <c r="CX17" i="66"/>
  <c r="CX13" i="66"/>
  <c r="CX33" i="66"/>
  <c r="CX18" i="66"/>
  <c r="CY16" i="66" l="1"/>
  <c r="CY35" i="66"/>
  <c r="CY15" i="66"/>
  <c r="CY14" i="66"/>
  <c r="CY38" i="66"/>
  <c r="CY36" i="66"/>
  <c r="CY41" i="66"/>
  <c r="CY33" i="66"/>
  <c r="CY34" i="66"/>
  <c r="CY17" i="66"/>
  <c r="CY13" i="66"/>
  <c r="CY32" i="66"/>
  <c r="CY18" i="66"/>
  <c r="CZ5" i="66"/>
  <c r="CZ35" i="66" l="1"/>
  <c r="CZ15" i="66"/>
  <c r="CZ14" i="66"/>
  <c r="CZ16" i="66"/>
  <c r="CZ38" i="66"/>
  <c r="CZ36" i="66"/>
  <c r="CZ32" i="66"/>
  <c r="CZ41" i="66"/>
  <c r="CZ34" i="66"/>
  <c r="CZ17" i="66"/>
  <c r="CZ13" i="66"/>
  <c r="CZ18" i="66"/>
  <c r="CZ33" i="66"/>
  <c r="DA5" i="66"/>
  <c r="DA35" i="66" l="1"/>
  <c r="DA15" i="66"/>
  <c r="DA16" i="66"/>
  <c r="DA14" i="66"/>
  <c r="DA38" i="66"/>
  <c r="DA36" i="66"/>
  <c r="DA32" i="66"/>
  <c r="DA41" i="66"/>
  <c r="DA33" i="66"/>
  <c r="DA34" i="66"/>
  <c r="DA13" i="66"/>
  <c r="DA17" i="66"/>
  <c r="DA18" i="66"/>
  <c r="DB5" i="66"/>
  <c r="DB35" i="66" l="1"/>
  <c r="DB15" i="66"/>
  <c r="DB14" i="66"/>
  <c r="DB16" i="66"/>
  <c r="DB38" i="66"/>
  <c r="DB36" i="66"/>
  <c r="DB32" i="66"/>
  <c r="DB41" i="66"/>
  <c r="DB33" i="66"/>
  <c r="DB34" i="66"/>
  <c r="DB18" i="66"/>
  <c r="DC5" i="66"/>
  <c r="DB13" i="66"/>
  <c r="DB17" i="66"/>
  <c r="DC15" i="66" l="1"/>
  <c r="DC14" i="66"/>
  <c r="DC16" i="66"/>
  <c r="DC35" i="66"/>
  <c r="DC38" i="66"/>
  <c r="DC36" i="66"/>
  <c r="DC32" i="66"/>
  <c r="DC41" i="66"/>
  <c r="DC33" i="66"/>
  <c r="DC34" i="66"/>
  <c r="DC18" i="66"/>
  <c r="DD5" i="66"/>
  <c r="DC17" i="66"/>
  <c r="DC13" i="66"/>
  <c r="DD15" i="66" l="1"/>
  <c r="DD14" i="66"/>
  <c r="DD16" i="66"/>
  <c r="DD35" i="66"/>
  <c r="DD41" i="66"/>
  <c r="DD33" i="66"/>
  <c r="DD34" i="66"/>
  <c r="DD38" i="66"/>
  <c r="DE5" i="66"/>
  <c r="DD32" i="66"/>
  <c r="DD36" i="66"/>
  <c r="DD17" i="66"/>
  <c r="DD13" i="66"/>
  <c r="DD18" i="66"/>
  <c r="DE14" i="66" l="1"/>
  <c r="DE16" i="66"/>
  <c r="DE35" i="66"/>
  <c r="DE15" i="66"/>
  <c r="DE41" i="66"/>
  <c r="DE34" i="66"/>
  <c r="DE38" i="66"/>
  <c r="DE36" i="66"/>
  <c r="DF5" i="66"/>
  <c r="DE32" i="66"/>
  <c r="DE33" i="66"/>
  <c r="DE17" i="66"/>
  <c r="DE13" i="66"/>
  <c r="DE18" i="66"/>
  <c r="DF16" i="66" l="1"/>
  <c r="DF35" i="66"/>
  <c r="DF15" i="66"/>
  <c r="DF14" i="66"/>
  <c r="DF34" i="66"/>
  <c r="DF38" i="66"/>
  <c r="DF36" i="66"/>
  <c r="DF32" i="66"/>
  <c r="DF41" i="66"/>
  <c r="DF33" i="66"/>
  <c r="DF17" i="66"/>
  <c r="DF13" i="66"/>
  <c r="DG5" i="66"/>
  <c r="DF18" i="66"/>
  <c r="DG16" i="66" l="1"/>
  <c r="DG35" i="66"/>
  <c r="DG15" i="66"/>
  <c r="DG14" i="66"/>
  <c r="DG38" i="66"/>
  <c r="DG36" i="66"/>
  <c r="DG41" i="66"/>
  <c r="DG33" i="66"/>
  <c r="DG32" i="66"/>
  <c r="DG17" i="66"/>
  <c r="DG34" i="66"/>
  <c r="DG13" i="66"/>
  <c r="DG18" i="66"/>
  <c r="DH5" i="66"/>
  <c r="DH35" i="66" l="1"/>
  <c r="DH15" i="66"/>
  <c r="DH14" i="66"/>
  <c r="DH16" i="66"/>
  <c r="DH38" i="66"/>
  <c r="DH36" i="66"/>
  <c r="DH32" i="66"/>
  <c r="DH41" i="66"/>
  <c r="DH34" i="66"/>
  <c r="DH17" i="66"/>
  <c r="DH33" i="66"/>
  <c r="DH13" i="66"/>
  <c r="DH18" i="66"/>
  <c r="DI5" i="66"/>
  <c r="DI35" i="66" l="1"/>
  <c r="DI16" i="66"/>
  <c r="DI15" i="66"/>
  <c r="DI14" i="66"/>
  <c r="DI38" i="66"/>
  <c r="DI36" i="66"/>
  <c r="DI32" i="66"/>
  <c r="DI41" i="66"/>
  <c r="DI33" i="66"/>
  <c r="DI34" i="66"/>
  <c r="DI13" i="66"/>
  <c r="DI18" i="66"/>
  <c r="DJ5" i="66"/>
  <c r="DI17" i="66"/>
  <c r="DJ35" i="66" l="1"/>
  <c r="DJ15" i="66"/>
  <c r="DJ14" i="66"/>
  <c r="DJ16" i="66"/>
  <c r="DJ38" i="66"/>
  <c r="DJ36" i="66"/>
  <c r="DJ32" i="66"/>
  <c r="DJ41" i="66"/>
  <c r="DJ33" i="66"/>
  <c r="DJ34" i="66"/>
  <c r="DJ18" i="66"/>
  <c r="DJ13" i="66"/>
  <c r="DK5" i="66"/>
  <c r="DJ17" i="66"/>
  <c r="DK15" i="66" l="1"/>
  <c r="DK14" i="66"/>
  <c r="DK16" i="66"/>
  <c r="DK35" i="66"/>
  <c r="DK38" i="66"/>
  <c r="DK36" i="66"/>
  <c r="DK32" i="66"/>
  <c r="DK41" i="66"/>
  <c r="DK33" i="66"/>
  <c r="DK34" i="66"/>
  <c r="DK18" i="66"/>
  <c r="DL5" i="66"/>
  <c r="DK17" i="66"/>
  <c r="DK13" i="66"/>
  <c r="DL15" i="66" l="1"/>
  <c r="DL14" i="66"/>
  <c r="DL16" i="66"/>
  <c r="DL35" i="66"/>
  <c r="DL41" i="66"/>
  <c r="DL33" i="66"/>
  <c r="DL34" i="66"/>
  <c r="DL32" i="66"/>
  <c r="DM5" i="66"/>
  <c r="DL17" i="66"/>
  <c r="DL13" i="66"/>
  <c r="DL38" i="66"/>
  <c r="DL36" i="66"/>
  <c r="DL18" i="66"/>
  <c r="DM14" i="66" l="1"/>
  <c r="DM16" i="66"/>
  <c r="DM35" i="66"/>
  <c r="DM15" i="66"/>
  <c r="DM41" i="66"/>
  <c r="DM34" i="66"/>
  <c r="DM38" i="66"/>
  <c r="DM36" i="66"/>
  <c r="DM33" i="66"/>
  <c r="DN5" i="66"/>
  <c r="DM17" i="66"/>
  <c r="DM13" i="66"/>
  <c r="DM18" i="66"/>
  <c r="DM32" i="66"/>
  <c r="DN16" i="66" l="1"/>
  <c r="DN35" i="66"/>
  <c r="DN15" i="66"/>
  <c r="DN14" i="66"/>
  <c r="DN34" i="66"/>
  <c r="DN38" i="66"/>
  <c r="DN36" i="66"/>
  <c r="DN32" i="66"/>
  <c r="DN41" i="66"/>
  <c r="DN17" i="66"/>
  <c r="DN33" i="66"/>
  <c r="DN13" i="66"/>
  <c r="DN18" i="66"/>
  <c r="DO5" i="66"/>
  <c r="DO16" i="66" l="1"/>
  <c r="DO35" i="66"/>
  <c r="DO15" i="66"/>
  <c r="DO14" i="66"/>
  <c r="DO38" i="66"/>
  <c r="DO36" i="66"/>
  <c r="DO41" i="66"/>
  <c r="DO33" i="66"/>
  <c r="DO17" i="66"/>
  <c r="DO13" i="66"/>
  <c r="DO18" i="66"/>
  <c r="DO34" i="66"/>
  <c r="DO32" i="66"/>
  <c r="DP5" i="66"/>
  <c r="DP35" i="66" l="1"/>
  <c r="DP15" i="66"/>
  <c r="DP14" i="66"/>
  <c r="DP16" i="66"/>
  <c r="DP38" i="66"/>
  <c r="DP36" i="66"/>
  <c r="DP32" i="66"/>
  <c r="DP41" i="66"/>
  <c r="DP34" i="66"/>
  <c r="DP17" i="66"/>
  <c r="DP13" i="66"/>
  <c r="DP18" i="66"/>
  <c r="DQ5" i="66"/>
  <c r="DP33" i="66"/>
  <c r="DQ35" i="66" l="1"/>
  <c r="DQ16" i="66"/>
  <c r="DQ15" i="66"/>
  <c r="DQ14" i="66"/>
  <c r="DQ38" i="66"/>
  <c r="DQ36" i="66"/>
  <c r="DQ32" i="66"/>
  <c r="DQ41" i="66"/>
  <c r="DQ33" i="66"/>
  <c r="DQ34" i="66"/>
  <c r="DQ13" i="66"/>
  <c r="DQ18" i="66"/>
  <c r="DR5" i="66"/>
  <c r="DQ17" i="66"/>
  <c r="DR35" i="66" l="1"/>
  <c r="DR15" i="66"/>
  <c r="DR14" i="66"/>
  <c r="DR16" i="66"/>
  <c r="DR38" i="66"/>
  <c r="DR36" i="66"/>
  <c r="DR32" i="66"/>
  <c r="DR41" i="66"/>
  <c r="DR33" i="66"/>
  <c r="DR34" i="66"/>
  <c r="DR18" i="66"/>
  <c r="DS5" i="66"/>
  <c r="DR13" i="66"/>
  <c r="DR17" i="66"/>
  <c r="DS15" i="66" l="1"/>
  <c r="DS14" i="66"/>
  <c r="DS16" i="66"/>
  <c r="DS35" i="66"/>
  <c r="DS38" i="66"/>
  <c r="DS36" i="66"/>
  <c r="DS32" i="66"/>
  <c r="DS41" i="66"/>
  <c r="DS33" i="66"/>
  <c r="DS34" i="66"/>
  <c r="DS18" i="66"/>
  <c r="DT5" i="66"/>
  <c r="DS17" i="66"/>
  <c r="DS13" i="66"/>
  <c r="DT15" i="66" l="1"/>
  <c r="DT14" i="66"/>
  <c r="DT16" i="66"/>
  <c r="DT35" i="66"/>
  <c r="DT41" i="66"/>
  <c r="DT33" i="66"/>
  <c r="DT34" i="66"/>
  <c r="DT18" i="66"/>
  <c r="DU5" i="66"/>
  <c r="DT17" i="66"/>
  <c r="DT38" i="66"/>
  <c r="DT36" i="66"/>
  <c r="DT32" i="66"/>
  <c r="DT13" i="66"/>
  <c r="DU14" i="66" l="1"/>
  <c r="DU16" i="66"/>
  <c r="DU35" i="66"/>
  <c r="DU15" i="66"/>
  <c r="DU41" i="66"/>
  <c r="DU34" i="66"/>
  <c r="DU38" i="66"/>
  <c r="DU36" i="66"/>
  <c r="DV5" i="66"/>
  <c r="DU17" i="66"/>
  <c r="DU32" i="66"/>
  <c r="DU13" i="66"/>
  <c r="DU33" i="66"/>
  <c r="DU18" i="66"/>
  <c r="DV16" i="66" l="1"/>
  <c r="DV35" i="66"/>
  <c r="DV15" i="66"/>
  <c r="DV14" i="66"/>
  <c r="DV34" i="66"/>
  <c r="DV38" i="66"/>
  <c r="DV36" i="66"/>
  <c r="DV32" i="66"/>
  <c r="DV17" i="66"/>
  <c r="DV13" i="66"/>
  <c r="DV33" i="66"/>
  <c r="DV18" i="66"/>
  <c r="DW5" i="66"/>
  <c r="DV41" i="66"/>
  <c r="DW16" i="66" l="1"/>
  <c r="DW35" i="66"/>
  <c r="DW15" i="66"/>
  <c r="DW14" i="66"/>
  <c r="DW38" i="66"/>
  <c r="DW36" i="66"/>
  <c r="DW41" i="66"/>
  <c r="DW33" i="66"/>
  <c r="DW17" i="66"/>
  <c r="DW13" i="66"/>
  <c r="DW32" i="66"/>
  <c r="DW18" i="66"/>
  <c r="DW34" i="66"/>
  <c r="DX5" i="66"/>
  <c r="DX35" i="66" l="1"/>
  <c r="DX15" i="66"/>
  <c r="DX14" i="66"/>
  <c r="DX16" i="66"/>
  <c r="DX38" i="66"/>
  <c r="DX36" i="66"/>
  <c r="DX32" i="66"/>
  <c r="DX41" i="66"/>
  <c r="DX34" i="66"/>
  <c r="DX17" i="66"/>
  <c r="DX13" i="66"/>
  <c r="DX33" i="66"/>
  <c r="DX18" i="66"/>
  <c r="DY5" i="66"/>
  <c r="DY35" i="66" l="1"/>
  <c r="DY15" i="66"/>
  <c r="DY14" i="66"/>
  <c r="DY16" i="66"/>
  <c r="DY38" i="66"/>
  <c r="DY36" i="66"/>
  <c r="DY32" i="66"/>
  <c r="DY41" i="66"/>
  <c r="DY33" i="66"/>
  <c r="DY34" i="66"/>
  <c r="DY13" i="66"/>
  <c r="DY17" i="66"/>
  <c r="DY18" i="66"/>
  <c r="DZ5" i="66"/>
  <c r="DZ35" i="66" l="1"/>
  <c r="DZ15" i="66"/>
  <c r="DZ14" i="66"/>
  <c r="DZ16" i="66"/>
  <c r="DZ38" i="66"/>
  <c r="DZ36" i="66"/>
  <c r="DZ32" i="66"/>
  <c r="DZ41" i="66"/>
  <c r="DZ33" i="66"/>
  <c r="DZ34" i="66"/>
  <c r="DZ18" i="66"/>
  <c r="EA5" i="66"/>
  <c r="DZ17" i="66"/>
  <c r="DZ13" i="66"/>
  <c r="EA15" i="66" l="1"/>
  <c r="EA14" i="66"/>
  <c r="EA16" i="66"/>
  <c r="EA35" i="66"/>
  <c r="EA38" i="66"/>
  <c r="EA36" i="66"/>
  <c r="EA32" i="66"/>
  <c r="EA41" i="66"/>
  <c r="EA33" i="66"/>
  <c r="EA34" i="66"/>
  <c r="EA18" i="66"/>
  <c r="EB5" i="66"/>
  <c r="EA17" i="66"/>
  <c r="EA13" i="66"/>
  <c r="EB15" i="66" l="1"/>
  <c r="EB14" i="66"/>
  <c r="EB16" i="66"/>
  <c r="EB35" i="66"/>
  <c r="EB41" i="66"/>
  <c r="EB33" i="66"/>
  <c r="EB34" i="66"/>
  <c r="EC5" i="66"/>
  <c r="EB18" i="66"/>
  <c r="EB32" i="66"/>
  <c r="EB38" i="66"/>
  <c r="EB36" i="66"/>
  <c r="EB17" i="66"/>
  <c r="EB13" i="66"/>
  <c r="EC14" i="66" l="1"/>
  <c r="EC16" i="66"/>
  <c r="EC35" i="66"/>
  <c r="EC15" i="66"/>
  <c r="EC41" i="66"/>
  <c r="EC34" i="66"/>
  <c r="EC38" i="66"/>
  <c r="EC36" i="66"/>
  <c r="ED5" i="66"/>
  <c r="EC32" i="66"/>
  <c r="EC33" i="66"/>
  <c r="EC17" i="66"/>
  <c r="EC13" i="66"/>
  <c r="EC18" i="66"/>
  <c r="ED16" i="66" l="1"/>
  <c r="ED35" i="66"/>
  <c r="ED14" i="66"/>
  <c r="ED15" i="66"/>
  <c r="ED34" i="66"/>
  <c r="ED38" i="66"/>
  <c r="ED36" i="66"/>
  <c r="ED32" i="66"/>
  <c r="ED33" i="66"/>
  <c r="EE5" i="66"/>
  <c r="ED17" i="66"/>
  <c r="ED13" i="66"/>
  <c r="ED41" i="66"/>
  <c r="ED18" i="66"/>
  <c r="EE16" i="66" l="1"/>
  <c r="EE35" i="66"/>
  <c r="EE15" i="66"/>
  <c r="EE14" i="66"/>
  <c r="EE38" i="66"/>
  <c r="EE36" i="66"/>
  <c r="EE41" i="66"/>
  <c r="EE33" i="66"/>
  <c r="EE32" i="66"/>
  <c r="EE17" i="66"/>
  <c r="EE13" i="66"/>
  <c r="EE34" i="66"/>
  <c r="EE18" i="66"/>
  <c r="EF5" i="66"/>
  <c r="EF35" i="66" l="1"/>
  <c r="EF15" i="66"/>
  <c r="EF14" i="66"/>
  <c r="EF16" i="66"/>
  <c r="EF38" i="66"/>
  <c r="EF36" i="66"/>
  <c r="EF32" i="66"/>
  <c r="EF41" i="66"/>
  <c r="EF34" i="66"/>
  <c r="EF33" i="66"/>
  <c r="EF17" i="66"/>
  <c r="EF13" i="66"/>
  <c r="EF18" i="66"/>
  <c r="EG5" i="66"/>
  <c r="EG35" i="66" l="1"/>
  <c r="EG15" i="66"/>
  <c r="EG14" i="66"/>
  <c r="EG16" i="66"/>
  <c r="EG38" i="66"/>
  <c r="EG36" i="66"/>
  <c r="EG32" i="66"/>
  <c r="EG41" i="66"/>
  <c r="EG33" i="66"/>
  <c r="EG34" i="66"/>
  <c r="EG13" i="66"/>
  <c r="EG18" i="66"/>
  <c r="EG17" i="66"/>
  <c r="EH5" i="66"/>
  <c r="EH35" i="66" l="1"/>
  <c r="EH15" i="66"/>
  <c r="EH14" i="66"/>
  <c r="EH16" i="66"/>
  <c r="EH38" i="66"/>
  <c r="EH36" i="66"/>
  <c r="EH32" i="66"/>
  <c r="EH41" i="66"/>
  <c r="EH33" i="66"/>
  <c r="EH34" i="66"/>
  <c r="EH18" i="66"/>
  <c r="EH13" i="66"/>
  <c r="EI5" i="66"/>
  <c r="EH17" i="66"/>
  <c r="EI15" i="66" l="1"/>
  <c r="EI14" i="66"/>
  <c r="EI16" i="66"/>
  <c r="EI35" i="66"/>
  <c r="EI38" i="66"/>
  <c r="EI36" i="66"/>
  <c r="EI32" i="66"/>
  <c r="EI41" i="66"/>
  <c r="EI33" i="66"/>
  <c r="EI34" i="66"/>
  <c r="EI18" i="66"/>
  <c r="EJ5" i="66"/>
  <c r="EI17" i="66"/>
  <c r="EI13" i="66"/>
  <c r="EJ15" i="66" l="1"/>
  <c r="EJ14" i="66"/>
  <c r="EJ16" i="66"/>
  <c r="EJ35" i="66"/>
  <c r="EJ41" i="66"/>
  <c r="EJ33" i="66"/>
  <c r="EJ34" i="66"/>
  <c r="EJ32" i="66"/>
  <c r="EK5" i="66"/>
  <c r="EJ38" i="66"/>
  <c r="EJ36" i="66"/>
  <c r="EJ18" i="66"/>
  <c r="EJ17" i="66"/>
  <c r="EJ13" i="66"/>
  <c r="EK14" i="66" l="1"/>
  <c r="EK16" i="66"/>
  <c r="EK35" i="66"/>
  <c r="EK15" i="66"/>
  <c r="EK41" i="66"/>
  <c r="EK34" i="66"/>
  <c r="EK38" i="66"/>
  <c r="EK36" i="66"/>
  <c r="EL5" i="66"/>
  <c r="EK17" i="66"/>
  <c r="EK13" i="66"/>
  <c r="EK33" i="66"/>
  <c r="EK32" i="66"/>
  <c r="EK18" i="66"/>
  <c r="EL16" i="66" l="1"/>
  <c r="EL35" i="66"/>
  <c r="EL15" i="66"/>
  <c r="EL14" i="66"/>
  <c r="EL34" i="66"/>
  <c r="EL38" i="66"/>
  <c r="EL36" i="66"/>
  <c r="EL32" i="66"/>
  <c r="EL17" i="66"/>
  <c r="EM5" i="66"/>
  <c r="EL13" i="66"/>
  <c r="EL41" i="66"/>
  <c r="EL18" i="66"/>
  <c r="EL33" i="66"/>
  <c r="EM16" i="66" l="1"/>
  <c r="EM35" i="66"/>
  <c r="EM15" i="66"/>
  <c r="EM14" i="66"/>
  <c r="EM38" i="66"/>
  <c r="EM36" i="66"/>
  <c r="EM41" i="66"/>
  <c r="EM33" i="66"/>
  <c r="EM17" i="66"/>
  <c r="EM13" i="66"/>
  <c r="EM34" i="66"/>
  <c r="EM18" i="66"/>
  <c r="EM32" i="66"/>
  <c r="EN5" i="66"/>
  <c r="EN35" i="66" l="1"/>
  <c r="EN15" i="66"/>
  <c r="EN14" i="66"/>
  <c r="EN16" i="66"/>
  <c r="EN38" i="66"/>
  <c r="EN36" i="66"/>
  <c r="EN32" i="66"/>
  <c r="EN41" i="66"/>
  <c r="EN34" i="66"/>
  <c r="EN17" i="66"/>
  <c r="EN13" i="66"/>
  <c r="EN18" i="66"/>
  <c r="EN33" i="66"/>
  <c r="EO5" i="66"/>
  <c r="EO35" i="66" l="1"/>
  <c r="EO15" i="66"/>
  <c r="EO16" i="66"/>
  <c r="EO14" i="66"/>
  <c r="EO38" i="66"/>
  <c r="EO36" i="66"/>
  <c r="EO32" i="66"/>
  <c r="EO41" i="66"/>
  <c r="EO33" i="66"/>
  <c r="EO34" i="66"/>
  <c r="EO13" i="66"/>
  <c r="EO18" i="66"/>
  <c r="EO17" i="66"/>
  <c r="EP5" i="66"/>
  <c r="EP35" i="66" l="1"/>
  <c r="EP15" i="66"/>
  <c r="EP14" i="66"/>
  <c r="EP16" i="66"/>
  <c r="EP38" i="66"/>
  <c r="EP36" i="66"/>
  <c r="EP32" i="66"/>
  <c r="EP41" i="66"/>
  <c r="EP33" i="66"/>
  <c r="EP34" i="66"/>
  <c r="EP18" i="66"/>
  <c r="EQ5" i="66"/>
  <c r="EP13" i="66"/>
  <c r="EP17" i="66"/>
  <c r="EQ15" i="66" l="1"/>
  <c r="EQ14" i="66"/>
  <c r="EQ16" i="66"/>
  <c r="EQ35" i="66"/>
  <c r="EQ38" i="66"/>
  <c r="EQ36" i="66"/>
  <c r="EQ32" i="66"/>
  <c r="EQ41" i="66"/>
  <c r="EQ33" i="66"/>
  <c r="EQ34" i="66"/>
  <c r="EQ18" i="66"/>
  <c r="ER5" i="66"/>
  <c r="EQ17" i="66"/>
  <c r="EQ13" i="66"/>
  <c r="ER15" i="66" l="1"/>
  <c r="ER14" i="66"/>
  <c r="ER16" i="66"/>
  <c r="ER35" i="66"/>
  <c r="ER41" i="66"/>
  <c r="ER33" i="66"/>
  <c r="ER34" i="66"/>
  <c r="ES5" i="66"/>
  <c r="ER38" i="66"/>
  <c r="ER36" i="66"/>
  <c r="ER18" i="66"/>
  <c r="ER32" i="66"/>
  <c r="ER17" i="66"/>
  <c r="ER13" i="66"/>
  <c r="ES14" i="66" l="1"/>
  <c r="ES16" i="66"/>
  <c r="ES35" i="66"/>
  <c r="ES15" i="66"/>
  <c r="ES41" i="66"/>
  <c r="ES34" i="66"/>
  <c r="ES38" i="66"/>
  <c r="ES36" i="66"/>
  <c r="ET5" i="66"/>
  <c r="ES32" i="66"/>
  <c r="ES17" i="66"/>
  <c r="ES33" i="66"/>
  <c r="ES13" i="66"/>
  <c r="ES18" i="66"/>
  <c r="ET16" i="66" l="1"/>
  <c r="ET35" i="66"/>
  <c r="ET15" i="66"/>
  <c r="ET14" i="66"/>
  <c r="ET34" i="66"/>
  <c r="ET38" i="66"/>
  <c r="ET36" i="66"/>
  <c r="ET32" i="66"/>
  <c r="ET17" i="66"/>
  <c r="ET41" i="66"/>
  <c r="ET33" i="66"/>
  <c r="ET13" i="66"/>
  <c r="EU5" i="66"/>
  <c r="ET18" i="66"/>
  <c r="EU16" i="66" l="1"/>
  <c r="EU35" i="66"/>
  <c r="EU15" i="66"/>
  <c r="EU14" i="66"/>
  <c r="EU38" i="66"/>
  <c r="EU36" i="66"/>
  <c r="EU41" i="66"/>
  <c r="EU33" i="66"/>
  <c r="EU17" i="66"/>
  <c r="EU34" i="66"/>
  <c r="EU32" i="66"/>
  <c r="EU13" i="66"/>
  <c r="EU18" i="66"/>
  <c r="EV5" i="66"/>
  <c r="EV35" i="66" l="1"/>
  <c r="EV15" i="66"/>
  <c r="EV14" i="66"/>
  <c r="EV16" i="66"/>
  <c r="EV38" i="66"/>
  <c r="EV36" i="66"/>
  <c r="EV32" i="66"/>
  <c r="EV41" i="66"/>
  <c r="EV34" i="66"/>
  <c r="EV17" i="66"/>
  <c r="EV13" i="66"/>
  <c r="EV33" i="66"/>
  <c r="EV18" i="66"/>
  <c r="EW5" i="66"/>
  <c r="EW35" i="66" l="1"/>
  <c r="EW15" i="66"/>
  <c r="EW14" i="66"/>
  <c r="EW16" i="66"/>
  <c r="EW38" i="66"/>
  <c r="EW36" i="66"/>
  <c r="EW32" i="66"/>
  <c r="EW41" i="66"/>
  <c r="EW33" i="66"/>
  <c r="EW34" i="66"/>
  <c r="EW13" i="66"/>
  <c r="EW18" i="66"/>
  <c r="EX5" i="66"/>
  <c r="EW17" i="66"/>
  <c r="EX35" i="66" l="1"/>
  <c r="EX15" i="66"/>
  <c r="EX14" i="66"/>
  <c r="EX16" i="66"/>
  <c r="EX38" i="66"/>
  <c r="EX36" i="66"/>
  <c r="EX32" i="66"/>
  <c r="EX41" i="66"/>
  <c r="EX33" i="66"/>
  <c r="EX34" i="66"/>
  <c r="EX13" i="66"/>
  <c r="EX18" i="66"/>
  <c r="EY5" i="66"/>
  <c r="EX17" i="66"/>
  <c r="EY15" i="66" l="1"/>
  <c r="EY14" i="66"/>
  <c r="EY16" i="66"/>
  <c r="EY35" i="66"/>
  <c r="EY38" i="66"/>
  <c r="EY36" i="66"/>
  <c r="EY32" i="66"/>
  <c r="EY41" i="66"/>
  <c r="EY33" i="66"/>
  <c r="EY34" i="66"/>
  <c r="EY18" i="66"/>
  <c r="EZ5" i="66"/>
  <c r="EY17" i="66"/>
  <c r="EY13" i="66"/>
  <c r="EZ15" i="66" l="1"/>
  <c r="EZ14" i="66"/>
  <c r="EZ16" i="66"/>
  <c r="EZ35" i="66"/>
  <c r="EZ41" i="66"/>
  <c r="EZ33" i="66"/>
  <c r="EZ34" i="66"/>
  <c r="EZ38" i="66"/>
  <c r="EZ36" i="66"/>
  <c r="EZ32" i="66"/>
  <c r="FA5" i="66"/>
  <c r="EZ17" i="66"/>
  <c r="EZ18" i="66"/>
  <c r="EZ13" i="66"/>
  <c r="FA14" i="66" l="1"/>
  <c r="FA16" i="66"/>
  <c r="FA35" i="66"/>
  <c r="FA15" i="66"/>
  <c r="FA41" i="66"/>
  <c r="FA34" i="66"/>
  <c r="FA38" i="66"/>
  <c r="FA36" i="66"/>
  <c r="FA32" i="66"/>
  <c r="FB5" i="66"/>
  <c r="FA33" i="66"/>
  <c r="FA17" i="66"/>
  <c r="FA13" i="66"/>
  <c r="FA18" i="66"/>
  <c r="FB16" i="66" l="1"/>
  <c r="FB35" i="66"/>
  <c r="FB15" i="66"/>
  <c r="FB14" i="66"/>
  <c r="FB34" i="66"/>
  <c r="FB38" i="66"/>
  <c r="FB36" i="66"/>
  <c r="FB32" i="66"/>
  <c r="FB33" i="66"/>
  <c r="FB41" i="66"/>
  <c r="FB17" i="66"/>
  <c r="FB13" i="66"/>
  <c r="FB18" i="66"/>
  <c r="FC5" i="66"/>
  <c r="FC16" i="66" l="1"/>
  <c r="FC35" i="66"/>
  <c r="FC15" i="66"/>
  <c r="FC14" i="66"/>
  <c r="FC38" i="66"/>
  <c r="FC36" i="66"/>
  <c r="FC41" i="66"/>
  <c r="FC33" i="66"/>
  <c r="FC34" i="66"/>
  <c r="FC17" i="66"/>
  <c r="FC13" i="66"/>
  <c r="FC18" i="66"/>
  <c r="FC32" i="66"/>
  <c r="FD5" i="66"/>
  <c r="FD35" i="66" l="1"/>
  <c r="FD15" i="66"/>
  <c r="FD14" i="66"/>
  <c r="FD16" i="66"/>
  <c r="FD38" i="66"/>
  <c r="FD36" i="66"/>
  <c r="FD32" i="66"/>
  <c r="FD41" i="66"/>
  <c r="FD33" i="66"/>
  <c r="FD34" i="66"/>
  <c r="FD17" i="66"/>
  <c r="FD13" i="66"/>
  <c r="FD18" i="66"/>
  <c r="FE5" i="66"/>
  <c r="FE35" i="66" l="1"/>
  <c r="FE15" i="66"/>
  <c r="FE14" i="66"/>
  <c r="FE16" i="66"/>
  <c r="FE38" i="66"/>
  <c r="FE36" i="66"/>
  <c r="FE32" i="66"/>
  <c r="FE41" i="66"/>
  <c r="FE33" i="66"/>
  <c r="FE34" i="66"/>
  <c r="FE13" i="66"/>
  <c r="FE18" i="66"/>
  <c r="FF5" i="66"/>
  <c r="FE17" i="66"/>
  <c r="FF35" i="66" l="1"/>
  <c r="FF15" i="66"/>
  <c r="FF14" i="66"/>
  <c r="FF16" i="66"/>
  <c r="FF38" i="66"/>
  <c r="FF36" i="66"/>
  <c r="FF32" i="66"/>
  <c r="FF41" i="66"/>
  <c r="FF33" i="66"/>
  <c r="FF34" i="66"/>
  <c r="FF18" i="66"/>
  <c r="FG5" i="66"/>
  <c r="FF13" i="66"/>
  <c r="FF17" i="66"/>
  <c r="FG15" i="66" l="1"/>
  <c r="FG14" i="66"/>
  <c r="FG16" i="66"/>
  <c r="FG35" i="66"/>
  <c r="FG38" i="66"/>
  <c r="FG36" i="66"/>
  <c r="FG32" i="66"/>
  <c r="FG41" i="66"/>
  <c r="FG33" i="66"/>
  <c r="FG34" i="66"/>
  <c r="FG18" i="66"/>
  <c r="FH5" i="66"/>
  <c r="FG17" i="66"/>
  <c r="FG13" i="66"/>
  <c r="FH15" i="66" l="1"/>
  <c r="FH14" i="66"/>
  <c r="FH16" i="66"/>
  <c r="FH35" i="66"/>
  <c r="FH41" i="66"/>
  <c r="FH33" i="66"/>
  <c r="FH34" i="66"/>
  <c r="FH38" i="66"/>
  <c r="FH36" i="66"/>
  <c r="FI5" i="66"/>
  <c r="FH17" i="66"/>
  <c r="FH13" i="66"/>
  <c r="FH18" i="66"/>
  <c r="FH32" i="66"/>
  <c r="FI14" i="66" l="1"/>
  <c r="FI16" i="66"/>
  <c r="FI35" i="66"/>
  <c r="FI15" i="66"/>
  <c r="FI41" i="66"/>
  <c r="FI34" i="66"/>
  <c r="FI38" i="66"/>
  <c r="FI36" i="66"/>
  <c r="FJ5" i="66"/>
  <c r="FI17" i="66"/>
  <c r="FI33" i="66"/>
  <c r="FI13" i="66"/>
  <c r="FI32" i="66"/>
  <c r="FI18" i="66"/>
  <c r="FJ16" i="66" l="1"/>
  <c r="FJ35" i="66"/>
  <c r="FJ14" i="66"/>
  <c r="FJ15" i="66"/>
  <c r="FJ34" i="66"/>
  <c r="FJ38" i="66"/>
  <c r="FJ36" i="66"/>
  <c r="FJ32" i="66"/>
  <c r="FJ41" i="66"/>
  <c r="FK5" i="66"/>
  <c r="FJ17" i="66"/>
  <c r="FJ13" i="66"/>
  <c r="FJ18" i="66"/>
  <c r="FJ33" i="66"/>
  <c r="FK16" i="66" l="1"/>
  <c r="FK35" i="66"/>
  <c r="FK15" i="66"/>
  <c r="FK14" i="66"/>
  <c r="FK38" i="66"/>
  <c r="FK36" i="66"/>
  <c r="FK41" i="66"/>
  <c r="FK33" i="66"/>
  <c r="FK34" i="66"/>
  <c r="FK17" i="66"/>
  <c r="FK13" i="66"/>
  <c r="FK32" i="66"/>
  <c r="FK18" i="66"/>
  <c r="FL5" i="66"/>
  <c r="FL35" i="66" l="1"/>
  <c r="FL15" i="66"/>
  <c r="FL14" i="66"/>
  <c r="FL16" i="66"/>
  <c r="FL38" i="66"/>
  <c r="FL36" i="66"/>
  <c r="FL32" i="66"/>
  <c r="FL41" i="66"/>
  <c r="FL33" i="66"/>
  <c r="FL34" i="66"/>
  <c r="FL17" i="66"/>
  <c r="FL13" i="66"/>
  <c r="FL18" i="66"/>
  <c r="FM5" i="66"/>
  <c r="FM35" i="66" l="1"/>
  <c r="FM15" i="66"/>
  <c r="FM16" i="66"/>
  <c r="FM14" i="66"/>
  <c r="FM38" i="66"/>
  <c r="FM36" i="66"/>
  <c r="FM32" i="66"/>
  <c r="FM41" i="66"/>
  <c r="FM33" i="66"/>
  <c r="FM34" i="66"/>
  <c r="FM13" i="66"/>
  <c r="FM17" i="66"/>
  <c r="FM18" i="66"/>
  <c r="FN5" i="66"/>
  <c r="FN35" i="66" l="1"/>
  <c r="FN15" i="66"/>
  <c r="FN14" i="66"/>
  <c r="FN16" i="66"/>
  <c r="FN38" i="66"/>
  <c r="FN36" i="66"/>
  <c r="FN32" i="66"/>
  <c r="FN41" i="66"/>
  <c r="FN33" i="66"/>
  <c r="FN34" i="66"/>
  <c r="FN18" i="66"/>
  <c r="FN13" i="66"/>
  <c r="FO5" i="66"/>
  <c r="FN17" i="66"/>
  <c r="FO15" i="66" l="1"/>
  <c r="FO14" i="66"/>
  <c r="FO16" i="66"/>
  <c r="FO35" i="66"/>
  <c r="FO38" i="66"/>
  <c r="FO36" i="66"/>
  <c r="FO32" i="66"/>
  <c r="FO41" i="66"/>
  <c r="FO33" i="66"/>
  <c r="FO34" i="66"/>
  <c r="FO18" i="66"/>
  <c r="FP5" i="66"/>
  <c r="FO17" i="66"/>
  <c r="FO13" i="66"/>
  <c r="FP15" i="66" l="1"/>
  <c r="FP14" i="66"/>
  <c r="FP16" i="66"/>
  <c r="FP35" i="66"/>
  <c r="FP41" i="66"/>
  <c r="FP33" i="66"/>
  <c r="FP34" i="66"/>
  <c r="FQ5" i="66"/>
  <c r="FP32" i="66"/>
  <c r="FP17" i="66"/>
  <c r="FP38" i="66"/>
  <c r="FP36" i="66"/>
  <c r="FP13" i="66"/>
  <c r="FP18" i="66"/>
  <c r="FQ14" i="66" l="1"/>
  <c r="FQ16" i="66"/>
  <c r="FQ35" i="66"/>
  <c r="FQ15" i="66"/>
  <c r="FQ41" i="66"/>
  <c r="FQ34" i="66"/>
  <c r="FQ38" i="66"/>
  <c r="FQ36" i="66"/>
  <c r="FR5" i="66"/>
  <c r="FQ32" i="66"/>
  <c r="FQ17" i="66"/>
  <c r="FQ13" i="66"/>
  <c r="FQ33" i="66"/>
  <c r="FQ18" i="66"/>
  <c r="FR16" i="66" l="1"/>
  <c r="FR15" i="66"/>
  <c r="FR35" i="66"/>
  <c r="FR14" i="66"/>
  <c r="FR34" i="66"/>
  <c r="FR38" i="66"/>
  <c r="FR36" i="66"/>
  <c r="FR32" i="66"/>
  <c r="FR41" i="66"/>
  <c r="FR17" i="66"/>
  <c r="FR13" i="66"/>
  <c r="FR33" i="66"/>
  <c r="FR18" i="66"/>
  <c r="FS5" i="66"/>
  <c r="FS16" i="66" l="1"/>
  <c r="FS35" i="66"/>
  <c r="FS15" i="66"/>
  <c r="FS14" i="66"/>
  <c r="FS38" i="66"/>
  <c r="FS36" i="66"/>
  <c r="FS41" i="66"/>
  <c r="FS33" i="66"/>
  <c r="FS34" i="66"/>
  <c r="FS32" i="66"/>
  <c r="FS17" i="66"/>
  <c r="FS13" i="66"/>
  <c r="FS18" i="66"/>
  <c r="FT5" i="66"/>
  <c r="FT35" i="66" l="1"/>
  <c r="FT15" i="66"/>
  <c r="FT14" i="66"/>
  <c r="FT16" i="66"/>
  <c r="FT38" i="66"/>
  <c r="FT36" i="66"/>
  <c r="FT32" i="66"/>
  <c r="FT41" i="66"/>
  <c r="FT33" i="66"/>
  <c r="FT34" i="66"/>
  <c r="FT17" i="66"/>
  <c r="FT13" i="66"/>
  <c r="FT18" i="66"/>
  <c r="FU5" i="66"/>
  <c r="FU35" i="66" l="1"/>
  <c r="FU15" i="66"/>
  <c r="FU14" i="66"/>
  <c r="FU16" i="66"/>
  <c r="FU38" i="66"/>
  <c r="FU36" i="66"/>
  <c r="FU32" i="66"/>
  <c r="FU41" i="66"/>
  <c r="FU33" i="66"/>
  <c r="FU34" i="66"/>
  <c r="FU13" i="66"/>
  <c r="FU17" i="66"/>
  <c r="FU18" i="66"/>
  <c r="FV5" i="66"/>
  <c r="FV35" i="66" l="1"/>
  <c r="FV15" i="66"/>
  <c r="FV14" i="66"/>
  <c r="FV16" i="66"/>
  <c r="FV38" i="66"/>
  <c r="FV36" i="66"/>
  <c r="FV32" i="66"/>
  <c r="FV41" i="66"/>
  <c r="FV33" i="66"/>
  <c r="FV34" i="66"/>
  <c r="FV18" i="66"/>
  <c r="FW5" i="66"/>
  <c r="FV13" i="66"/>
  <c r="FV17" i="66"/>
  <c r="FW15" i="66" l="1"/>
  <c r="FW14" i="66"/>
  <c r="FW16" i="66"/>
  <c r="FW35" i="66"/>
  <c r="FW38" i="66"/>
  <c r="FW36" i="66"/>
  <c r="FW32" i="66"/>
  <c r="FW41" i="66"/>
  <c r="FW33" i="66"/>
  <c r="FW34" i="66"/>
  <c r="FW18" i="66"/>
  <c r="FX5" i="66"/>
  <c r="FW17" i="66"/>
  <c r="FW13" i="66"/>
  <c r="FX15" i="66" l="1"/>
  <c r="FX14" i="66"/>
  <c r="FX16" i="66"/>
  <c r="FX35" i="66"/>
  <c r="FX41" i="66"/>
  <c r="FX33" i="66"/>
  <c r="FX34" i="66"/>
  <c r="FX32" i="66"/>
  <c r="FX18" i="66"/>
  <c r="FY5" i="66"/>
  <c r="FX17" i="66"/>
  <c r="FX13" i="66"/>
  <c r="FX38" i="66"/>
  <c r="FX36" i="66"/>
  <c r="FY14" i="66" l="1"/>
  <c r="U14" i="66" s="1"/>
  <c r="FY16" i="66"/>
  <c r="U16" i="66" s="1"/>
  <c r="FY35" i="66"/>
  <c r="U35" i="66" s="1"/>
  <c r="FY15" i="66"/>
  <c r="U15" i="66" s="1"/>
  <c r="FY41" i="66"/>
  <c r="U41" i="66" s="1"/>
  <c r="FY33" i="66"/>
  <c r="U33" i="66" s="1"/>
  <c r="FY34" i="66"/>
  <c r="U34" i="66" s="1"/>
  <c r="FY38" i="66"/>
  <c r="U38" i="66" s="1"/>
  <c r="FY36" i="66"/>
  <c r="U36" i="66" s="1"/>
  <c r="FY17" i="66"/>
  <c r="U17" i="66" s="1"/>
  <c r="FY32" i="66"/>
  <c r="U32" i="66" s="1"/>
  <c r="FY13" i="66"/>
  <c r="U13" i="66" s="1"/>
  <c r="FY18" i="66"/>
  <c r="U18" i="6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Whitehead</author>
    <author>barriew</author>
  </authors>
  <commentList>
    <comment ref="K4" authorId="0" shapeId="0" xr:uid="{E1B64039-6ECB-4B90-8225-9D872041FF38}">
      <text>
        <r>
          <rPr>
            <b/>
            <sz val="8"/>
            <color indexed="81"/>
            <rFont val="Tahoma"/>
            <family val="2"/>
          </rPr>
          <t>Estimating</t>
        </r>
        <r>
          <rPr>
            <sz val="8"/>
            <color indexed="81"/>
            <rFont val="Tahoma"/>
            <family val="2"/>
          </rPr>
          <t xml:space="preserve">
Max 120 weeks for increased cost calculation</t>
        </r>
      </text>
    </comment>
    <comment ref="E7" authorId="0" shapeId="0" xr:uid="{15138246-816F-4654-A921-A8FF31AC2DCF}">
      <text>
        <r>
          <rPr>
            <b/>
            <sz val="8"/>
            <color indexed="81"/>
            <rFont val="Tahoma"/>
            <family val="2"/>
          </rPr>
          <t>Estimating</t>
        </r>
        <r>
          <rPr>
            <sz val="8"/>
            <color indexed="81"/>
            <rFont val="Tahoma"/>
            <family val="2"/>
          </rPr>
          <t xml:space="preserve">
NB  Do not use negative numbers as this affects the increased cost calculation.</t>
        </r>
      </text>
    </comment>
    <comment ref="L7" authorId="1" shapeId="0" xr:uid="{4C7B3F48-F34C-4828-A5F5-E549B92F702A}">
      <text>
        <r>
          <rPr>
            <b/>
            <sz val="8"/>
            <color indexed="81"/>
            <rFont val="Tahoma"/>
            <family val="2"/>
          </rPr>
          <t>Estimating</t>
        </r>
        <r>
          <rPr>
            <sz val="8"/>
            <color indexed="81"/>
            <rFont val="Tahoma"/>
            <family val="2"/>
          </rPr>
          <t xml:space="preserve">
Enter No of weeks ie
GT staff 6 weeks/pa</t>
        </r>
      </text>
    </comment>
  </commentList>
</comments>
</file>

<file path=xl/sharedStrings.xml><?xml version="1.0" encoding="utf-8"?>
<sst xmlns="http://schemas.openxmlformats.org/spreadsheetml/2006/main" count="182" uniqueCount="99">
  <si>
    <t>Total</t>
  </si>
  <si>
    <t>Bexley Road TLC</t>
  </si>
  <si>
    <t>Weeks</t>
  </si>
  <si>
    <t>PRE CONSTRUCTION COSTS</t>
  </si>
  <si>
    <t>Pay Increase</t>
  </si>
  <si>
    <t>Approx Contract Value =</t>
  </si>
  <si>
    <t>PRE-CONSTRUCTION  PERIOD  =</t>
  </si>
  <si>
    <t>P-C Start Date =</t>
  </si>
  <si>
    <t>Mobile Phone Costs</t>
  </si>
  <si>
    <t>Technical Staff Weeks</t>
  </si>
  <si>
    <t>No of Engineers</t>
  </si>
  <si>
    <t>Engineer Weeks</t>
  </si>
  <si>
    <t>From / To</t>
  </si>
  <si>
    <t>Number Required</t>
  </si>
  <si>
    <t>Weekly
 Rate</t>
  </si>
  <si>
    <t>Period 
Weeks</t>
  </si>
  <si>
    <t>Holiday Deduction</t>
  </si>
  <si>
    <t>Increased Costs</t>
  </si>
  <si>
    <t>Bid writer</t>
  </si>
  <si>
    <t>Wk</t>
  </si>
  <si>
    <t>-</t>
  </si>
  <si>
    <t>Pre-construction Manager</t>
  </si>
  <si>
    <t>Pre-Construction Director</t>
  </si>
  <si>
    <t>Senior bid manager</t>
  </si>
  <si>
    <t>Senior Estimator</t>
  </si>
  <si>
    <t>Design Manager</t>
  </si>
  <si>
    <t>Pre-stage 4 design</t>
  </si>
  <si>
    <t>Stage 4 design</t>
  </si>
  <si>
    <t>Market testing phase</t>
  </si>
  <si>
    <t>Sen. Building Services Manager</t>
  </si>
  <si>
    <t>Building Services Manager</t>
  </si>
  <si>
    <t>Operations Manager</t>
  </si>
  <si>
    <t>Project Director</t>
  </si>
  <si>
    <t>Senior Project Manager</t>
  </si>
  <si>
    <t>Project Manager</t>
  </si>
  <si>
    <t>Ops lead</t>
  </si>
  <si>
    <t>Site Manager</t>
  </si>
  <si>
    <t>Assistant Site Manager</t>
  </si>
  <si>
    <t>Trainee Site Manager</t>
  </si>
  <si>
    <t>Foreman</t>
  </si>
  <si>
    <t>BLANK TO INSERT NEW</t>
  </si>
  <si>
    <t>Senior Engineer</t>
  </si>
  <si>
    <t>Commercial Manager</t>
  </si>
  <si>
    <t>Managing Quantity Surveyor</t>
  </si>
  <si>
    <t>Assistant QS</t>
  </si>
  <si>
    <t>Quantity Surveyor</t>
  </si>
  <si>
    <t>Senior Planner</t>
  </si>
  <si>
    <t>Planner</t>
  </si>
  <si>
    <t>Document Controller</t>
  </si>
  <si>
    <t>Office support (1 day a week)</t>
  </si>
  <si>
    <t>Not required for PCSA</t>
  </si>
  <si>
    <t>Bid costs as latest update</t>
  </si>
  <si>
    <t>Total to Sheet 5</t>
  </si>
  <si>
    <t>Cost per week</t>
  </si>
  <si>
    <t>SCHEDULE</t>
  </si>
  <si>
    <t>Year</t>
  </si>
  <si>
    <t>PPM</t>
  </si>
  <si>
    <t>Reactive</t>
  </si>
  <si>
    <t>PPM (£)</t>
  </si>
  <si>
    <t>Reactive (£)</t>
  </si>
  <si>
    <t>Capex (£)</t>
  </si>
  <si>
    <t>Total (£)</t>
  </si>
  <si>
    <t>LIFECYCLE EVENTS</t>
  </si>
  <si>
    <t>Asset</t>
  </si>
  <si>
    <t>Ductwork cleaning &amp; balancing (capitalised cycle)</t>
  </si>
  <si>
    <t>Emergency lighting central test/renewal</t>
  </si>
  <si>
    <t>Domestic hot water heaters (electric/point-of-use) – renewal</t>
  </si>
  <si>
    <t>PV system – inverter replacement</t>
  </si>
  <si>
    <t>BMS server/controllers &amp; field devices – renewal</t>
  </si>
  <si>
    <t>LED lighting renewal (drivers &amp; fittings)</t>
  </si>
  <si>
    <t>ASHP circulation pumps – renewal</t>
  </si>
  <si>
    <t>Heat emitters (coils/rads/valves) – partial refresh</t>
  </si>
  <si>
    <t>Mechanical ventilation units / MVHR – major overhaul</t>
  </si>
  <si>
    <t>Fire alarm panel &amp; devices – upgrade</t>
  </si>
  <si>
    <t>Air Source Heat Pump (ASHP) – replacement</t>
  </si>
  <si>
    <t>Distribution boards &amp; switchgear – refurbishment</t>
  </si>
  <si>
    <t>Cold water storage tank &amp; boosters – refurbishment</t>
  </si>
  <si>
    <t>Cost (£)</t>
  </si>
  <si>
    <t>Heat emitters (Coils/rads/valves) – partial refresh</t>
  </si>
  <si>
    <t>ASSET LIFECYCLE</t>
  </si>
  <si>
    <t>Interval - Years</t>
  </si>
  <si>
    <t>Unit Cost (£)</t>
  </si>
  <si>
    <t>ASSUMPTIONS</t>
  </si>
  <si>
    <t>Building Type</t>
  </si>
  <si>
    <r>
      <t xml:space="preserve">School </t>
    </r>
    <r>
      <rPr>
        <b/>
        <u/>
        <sz val="10"/>
        <rFont val="Arial"/>
        <family val="2"/>
      </rPr>
      <t>(MEP Only)</t>
    </r>
  </si>
  <si>
    <t>Area (m2)</t>
  </si>
  <si>
    <t>PPM Rate (£/m2/yr)</t>
  </si>
  <si>
    <t>Reactive Rate (£/m2/yr)</t>
  </si>
  <si>
    <t>Inflation/escalation %</t>
  </si>
  <si>
    <t>Step</t>
  </si>
  <si>
    <t>Explanation</t>
  </si>
  <si>
    <t>Inflation formula</t>
  </si>
  <si>
    <t>Lifecycle</t>
  </si>
  <si>
    <t>Cost = Base × (1.035)^(Year-1)</t>
  </si>
  <si>
    <t>Base PPM = 6 × 1200 = 7200</t>
  </si>
  <si>
    <t>Base Reactive = 2 × 1200 = 2400</t>
  </si>
  <si>
    <t>Lifecycle inflated = Base cost × inflation factor</t>
  </si>
  <si>
    <t>PPM + Reactive + Capex</t>
  </si>
  <si>
    <r>
      <t xml:space="preserve">25 YEAR LIFECYCLE - </t>
    </r>
    <r>
      <rPr>
        <b/>
        <u/>
        <sz val="14"/>
        <color rgb="FF808080"/>
        <rFont val="Arial"/>
        <family val="2"/>
      </rPr>
      <t>DRAFT - MEP ONLY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</si>
</sst>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5" formatCode="&quot;£&quot;#,##0;\-&quot;£&quot;#,##0"/>
    <numFmt numFmtId="42" formatCode="_-&quot;£&quot;* #,##0_-;\-&quot;£&quot;* #,##0_-;_-&quot;£&quot;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(* #,##0.00_);_(* \(#,##0.00\);_(* &quot;-&quot;??_);_(@_)"/>
    <numFmt numFmtId="165" formatCode="&quot;£&quot;#,##0"/>
    <numFmt numFmtId="166" formatCode="dd\-mmm\-yyyy"/>
    <numFmt numFmtId="167" formatCode="_-&quot;£&quot;* #,##0_-;\-&quot;£&quot;* #,##0_-;_-&quot;£&quot;* &quot;-&quot;??_-;_-@_-"/>
    <numFmt numFmtId="168" formatCode="mm\-yy"/>
    <numFmt numFmtId="169" formatCode="0.0"/>
    <numFmt numFmtId="170" formatCode="#\ ?/2"/>
    <numFmt numFmtId="171" formatCode="\$#,##0.00_);\(\$#,##0.00\)"/>
    <numFmt numFmtId="172" formatCode="_(* #,##0_);_(* \(#,##0\);_(* &quot;-&quot;??_);_(@_)"/>
    <numFmt numFmtId="173" formatCode="#,##0.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u/>
      <sz val="11"/>
      <color indexed="12"/>
      <name val="Arial"/>
      <family val="2"/>
    </font>
    <font>
      <sz val="11"/>
      <name val="Calibri"/>
      <family val="2"/>
      <scheme val="minor"/>
    </font>
    <font>
      <sz val="10"/>
      <color indexed="9"/>
      <name val="Arial"/>
      <family val="2"/>
    </font>
    <font>
      <sz val="10"/>
      <color indexed="23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5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10"/>
      <color indexed="23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9"/>
      <color indexed="12"/>
      <name val="Arial"/>
      <family val="2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4"/>
      <name val="Arial"/>
      <family val="2"/>
    </font>
    <font>
      <sz val="8"/>
      <name val="Calibri"/>
      <family val="2"/>
      <scheme val="minor"/>
    </font>
    <font>
      <b/>
      <sz val="14"/>
      <color indexed="23"/>
      <name val="Arial"/>
      <family val="2"/>
    </font>
    <font>
      <b/>
      <u/>
      <sz val="14"/>
      <color rgb="FF80808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u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47"/>
        <bgColor indexed="32"/>
      </patternFill>
    </fill>
    <fill>
      <patternFill patternType="solid">
        <fgColor indexed="47"/>
        <bgColor indexed="9"/>
      </patternFill>
    </fill>
    <fill>
      <patternFill patternType="solid">
        <fgColor rgb="FFFFCC99"/>
      </patternFill>
    </fill>
    <fill>
      <patternFill patternType="solid">
        <fgColor theme="5" tint="0.39997558519241921"/>
        <bgColor indexed="3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32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/>
      <top/>
      <bottom/>
      <diagonal/>
    </border>
    <border>
      <left/>
      <right style="thin">
        <color indexed="23"/>
      </right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/>
      <right style="thin">
        <color indexed="23"/>
      </right>
      <top/>
      <bottom style="hair">
        <color indexed="23"/>
      </bottom>
      <diagonal/>
    </border>
    <border>
      <left style="thin">
        <color indexed="23"/>
      </left>
      <right style="thin">
        <color indexed="23"/>
      </right>
      <top/>
      <bottom style="hair">
        <color indexed="23"/>
      </bottom>
      <diagonal/>
    </border>
    <border>
      <left style="thin">
        <color indexed="23"/>
      </left>
      <right/>
      <top/>
      <bottom style="hair">
        <color indexed="23"/>
      </bottom>
      <diagonal/>
    </border>
    <border>
      <left style="thin">
        <color indexed="23"/>
      </left>
      <right style="thin">
        <color indexed="23"/>
      </right>
      <top style="hair">
        <color indexed="23"/>
      </top>
      <bottom style="hair">
        <color indexed="23"/>
      </bottom>
      <diagonal/>
    </border>
    <border>
      <left/>
      <right style="thin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23"/>
      </left>
      <right/>
      <top style="hair">
        <color indexed="23"/>
      </top>
      <bottom style="hair">
        <color indexed="23"/>
      </bottom>
      <diagonal/>
    </border>
    <border>
      <left style="thin">
        <color indexed="23"/>
      </left>
      <right style="thin">
        <color indexed="23"/>
      </right>
      <top style="hair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 style="hair">
        <color indexed="23"/>
      </top>
      <bottom style="thin">
        <color indexed="23"/>
      </bottom>
      <diagonal/>
    </border>
    <border>
      <left style="medium">
        <color indexed="23"/>
      </left>
      <right/>
      <top style="medium">
        <color indexed="23"/>
      </top>
      <bottom style="medium">
        <color indexed="23"/>
      </bottom>
      <diagonal/>
    </border>
    <border>
      <left/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23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/>
      <right style="thin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hair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hair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hair">
        <color indexed="23"/>
      </bottom>
      <diagonal/>
    </border>
    <border>
      <left style="thin">
        <color indexed="23"/>
      </left>
      <right/>
      <top style="hair">
        <color indexed="23"/>
      </top>
      <bottom style="medium">
        <color indexed="23"/>
      </bottom>
      <diagonal/>
    </border>
    <border>
      <left/>
      <right style="thin">
        <color indexed="23"/>
      </right>
      <top style="hair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 style="medium">
        <color indexed="23"/>
      </bottom>
      <diagonal/>
    </border>
    <border>
      <left/>
      <right style="medium">
        <color indexed="23"/>
      </right>
      <top/>
      <bottom style="medium">
        <color indexed="23"/>
      </bottom>
      <diagonal/>
    </border>
  </borders>
  <cellStyleXfs count="27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5" fillId="5" borderId="20" applyNumberFormat="0" applyAlignment="0" applyProtection="0"/>
    <xf numFmtId="0" fontId="14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5" fillId="0" borderId="0"/>
    <xf numFmtId="0" fontId="16" fillId="0" borderId="0" applyNumberForma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39" fontId="2" fillId="0" borderId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171" fontId="2" fillId="0" borderId="0" applyFill="0" applyBorder="0" applyAlignment="0" applyProtection="0"/>
    <xf numFmtId="9" fontId="2" fillId="0" borderId="0" applyFont="0" applyFill="0" applyBorder="0" applyAlignment="0" applyProtection="0"/>
    <xf numFmtId="0" fontId="18" fillId="0" borderId="0"/>
    <xf numFmtId="164" fontId="2" fillId="0" borderId="0" applyFont="0" applyFill="0" applyBorder="0" applyAlignment="0" applyProtection="0"/>
    <xf numFmtId="0" fontId="19" fillId="0" borderId="0"/>
  </cellStyleXfs>
  <cellXfs count="221">
    <xf numFmtId="0" fontId="0" fillId="0" borderId="0" xfId="0"/>
    <xf numFmtId="0" fontId="2" fillId="0" borderId="0" xfId="17" applyAlignment="1" applyProtection="1">
      <alignment vertical="center"/>
      <protection locked="0"/>
    </xf>
    <xf numFmtId="0" fontId="2" fillId="0" borderId="0" xfId="17" applyAlignment="1" applyProtection="1">
      <alignment horizontal="center" vertical="center"/>
      <protection locked="0"/>
    </xf>
    <xf numFmtId="168" fontId="2" fillId="0" borderId="0" xfId="17" applyNumberFormat="1" applyAlignment="1" applyProtection="1">
      <alignment horizontal="center" vertical="center"/>
      <protection locked="0"/>
    </xf>
    <xf numFmtId="9" fontId="2" fillId="0" borderId="0" xfId="17" applyNumberFormat="1" applyAlignment="1" applyProtection="1">
      <alignment horizontal="center" vertical="center"/>
      <protection locked="0"/>
    </xf>
    <xf numFmtId="3" fontId="2" fillId="0" borderId="0" xfId="17" applyNumberFormat="1" applyAlignment="1" applyProtection="1">
      <alignment vertical="center"/>
      <protection locked="0"/>
    </xf>
    <xf numFmtId="0" fontId="2" fillId="0" borderId="3" xfId="17" applyBorder="1" applyAlignment="1" applyProtection="1">
      <alignment vertical="center"/>
      <protection locked="0"/>
    </xf>
    <xf numFmtId="0" fontId="9" fillId="0" borderId="0" xfId="18" applyFont="1" applyAlignment="1" applyProtection="1">
      <alignment horizontal="centerContinuous" vertical="center"/>
      <protection locked="0"/>
    </xf>
    <xf numFmtId="0" fontId="9" fillId="2" borderId="0" xfId="18" applyFont="1" applyFill="1" applyAlignment="1" applyProtection="1">
      <alignment horizontal="right" vertical="center"/>
      <protection locked="0"/>
    </xf>
    <xf numFmtId="0" fontId="2" fillId="0" borderId="0" xfId="18" applyAlignment="1" applyProtection="1">
      <alignment horizontal="center" vertical="center"/>
      <protection locked="0"/>
    </xf>
    <xf numFmtId="15" fontId="10" fillId="0" borderId="0" xfId="18" applyNumberFormat="1" applyFont="1" applyAlignment="1" applyProtection="1">
      <alignment horizontal="left" vertical="center"/>
      <protection locked="0"/>
    </xf>
    <xf numFmtId="15" fontId="10" fillId="0" borderId="0" xfId="18" applyNumberFormat="1" applyFont="1" applyAlignment="1" applyProtection="1">
      <alignment horizontal="center" vertical="center"/>
      <protection locked="0"/>
    </xf>
    <xf numFmtId="0" fontId="9" fillId="0" borderId="0" xfId="18" applyFont="1" applyAlignment="1" applyProtection="1">
      <alignment horizontal="left" vertical="center"/>
      <protection locked="0"/>
    </xf>
    <xf numFmtId="1" fontId="10" fillId="0" borderId="0" xfId="18" applyNumberFormat="1" applyFont="1" applyAlignment="1" applyProtection="1">
      <alignment horizontal="center" vertical="center"/>
      <protection locked="0"/>
    </xf>
    <xf numFmtId="1" fontId="10" fillId="0" borderId="4" xfId="18" applyNumberFormat="1" applyFont="1" applyBorder="1" applyAlignment="1" applyProtection="1">
      <alignment horizontal="center" vertical="center"/>
      <protection locked="0"/>
    </xf>
    <xf numFmtId="0" fontId="2" fillId="0" borderId="0" xfId="18" applyAlignment="1" applyProtection="1">
      <alignment vertical="center"/>
      <protection locked="0"/>
    </xf>
    <xf numFmtId="3" fontId="2" fillId="0" borderId="0" xfId="18" applyNumberFormat="1" applyAlignment="1" applyProtection="1">
      <alignment vertical="center"/>
      <protection locked="0"/>
    </xf>
    <xf numFmtId="0" fontId="2" fillId="0" borderId="5" xfId="17" applyBorder="1" applyAlignment="1" applyProtection="1">
      <alignment horizontal="center" vertical="center"/>
      <protection locked="0"/>
    </xf>
    <xf numFmtId="0" fontId="2" fillId="0" borderId="4" xfId="17" applyBorder="1" applyAlignment="1" applyProtection="1">
      <alignment horizontal="center" vertical="center"/>
      <protection locked="0"/>
    </xf>
    <xf numFmtId="0" fontId="2" fillId="0" borderId="6" xfId="17" applyBorder="1" applyAlignment="1" applyProtection="1">
      <alignment vertical="center" wrapText="1"/>
      <protection locked="0"/>
    </xf>
    <xf numFmtId="3" fontId="9" fillId="3" borderId="22" xfId="18" applyNumberFormat="1" applyFont="1" applyFill="1" applyBorder="1" applyAlignment="1" applyProtection="1">
      <alignment horizontal="center" vertical="center" wrapText="1"/>
      <protection locked="0"/>
    </xf>
    <xf numFmtId="0" fontId="9" fillId="0" borderId="4" xfId="18" applyFont="1" applyBorder="1" applyAlignment="1" applyProtection="1">
      <alignment horizontal="center" vertical="center" wrapText="1"/>
      <protection locked="0"/>
    </xf>
    <xf numFmtId="0" fontId="2" fillId="0" borderId="3" xfId="17" applyBorder="1" applyAlignment="1" applyProtection="1">
      <alignment vertical="center" wrapText="1"/>
      <protection locked="0"/>
    </xf>
    <xf numFmtId="0" fontId="2" fillId="0" borderId="23" xfId="18" applyBorder="1" applyAlignment="1" applyProtection="1">
      <alignment horizontal="left" vertical="center" indent="1"/>
      <protection locked="0"/>
    </xf>
    <xf numFmtId="0" fontId="2" fillId="2" borderId="23" xfId="18" applyFill="1" applyBorder="1" applyAlignment="1" applyProtection="1">
      <alignment vertical="center"/>
      <protection locked="0"/>
    </xf>
    <xf numFmtId="0" fontId="2" fillId="2" borderId="23" xfId="18" applyFill="1" applyBorder="1" applyAlignment="1" applyProtection="1">
      <alignment horizontal="center" vertical="center"/>
      <protection locked="0"/>
    </xf>
    <xf numFmtId="0" fontId="2" fillId="2" borderId="23" xfId="18" quotePrefix="1" applyFill="1" applyBorder="1" applyAlignment="1" applyProtection="1">
      <alignment horizontal="center" vertical="center"/>
      <protection locked="0"/>
    </xf>
    <xf numFmtId="0" fontId="9" fillId="0" borderId="23" xfId="18" applyFont="1" applyBorder="1" applyAlignment="1" applyProtection="1">
      <alignment horizontal="center" vertical="center"/>
      <protection locked="0"/>
    </xf>
    <xf numFmtId="5" fontId="2" fillId="0" borderId="23" xfId="18" applyNumberFormat="1" applyBorder="1" applyAlignment="1" applyProtection="1">
      <alignment horizontal="center" vertical="center"/>
      <protection locked="0"/>
    </xf>
    <xf numFmtId="0" fontId="9" fillId="0" borderId="23" xfId="18" applyFont="1" applyBorder="1" applyAlignment="1">
      <alignment horizontal="center" vertical="center"/>
    </xf>
    <xf numFmtId="0" fontId="10" fillId="0" borderId="24" xfId="6" applyFont="1" applyFill="1" applyBorder="1" applyAlignment="1" applyProtection="1">
      <alignment horizontal="center" vertical="center"/>
    </xf>
    <xf numFmtId="42" fontId="9" fillId="3" borderId="25" xfId="18" applyNumberFormat="1" applyFont="1" applyFill="1" applyBorder="1" applyAlignment="1" applyProtection="1">
      <alignment vertical="center"/>
      <protection locked="0"/>
    </xf>
    <xf numFmtId="0" fontId="9" fillId="3" borderId="23" xfId="18" applyFont="1" applyFill="1" applyBorder="1" applyAlignment="1" applyProtection="1">
      <alignment horizontal="center" vertical="center"/>
      <protection locked="0"/>
    </xf>
    <xf numFmtId="0" fontId="9" fillId="0" borderId="4" xfId="18" applyFont="1" applyBorder="1" applyAlignment="1" applyProtection="1">
      <alignment horizontal="center" vertical="center"/>
      <protection locked="0"/>
    </xf>
    <xf numFmtId="42" fontId="2" fillId="0" borderId="0" xfId="17" applyNumberFormat="1" applyAlignment="1" applyProtection="1">
      <alignment vertical="center"/>
      <protection locked="0"/>
    </xf>
    <xf numFmtId="1" fontId="2" fillId="0" borderId="0" xfId="17" applyNumberFormat="1" applyAlignment="1" applyProtection="1">
      <alignment vertical="center"/>
      <protection locked="0"/>
    </xf>
    <xf numFmtId="0" fontId="2" fillId="0" borderId="26" xfId="18" applyBorder="1" applyAlignment="1" applyProtection="1">
      <alignment horizontal="left" vertical="center" indent="1"/>
      <protection locked="0"/>
    </xf>
    <xf numFmtId="0" fontId="2" fillId="2" borderId="26" xfId="18" applyFill="1" applyBorder="1" applyAlignment="1" applyProtection="1">
      <alignment vertical="center"/>
      <protection locked="0"/>
    </xf>
    <xf numFmtId="0" fontId="2" fillId="2" borderId="26" xfId="18" applyFill="1" applyBorder="1" applyAlignment="1" applyProtection="1">
      <alignment horizontal="center" vertical="center"/>
      <protection locked="0"/>
    </xf>
    <xf numFmtId="0" fontId="2" fillId="2" borderId="26" xfId="18" quotePrefix="1" applyFill="1" applyBorder="1" applyAlignment="1" applyProtection="1">
      <alignment horizontal="center" vertical="center"/>
      <protection locked="0"/>
    </xf>
    <xf numFmtId="0" fontId="9" fillId="0" borderId="26" xfId="18" applyFont="1" applyBorder="1" applyAlignment="1" applyProtection="1">
      <alignment horizontal="center" vertical="center"/>
      <protection locked="0"/>
    </xf>
    <xf numFmtId="5" fontId="2" fillId="0" borderId="26" xfId="18" applyNumberFormat="1" applyBorder="1" applyAlignment="1" applyProtection="1">
      <alignment horizontal="center" vertical="center"/>
      <protection locked="0"/>
    </xf>
    <xf numFmtId="0" fontId="9" fillId="0" borderId="26" xfId="18" applyFont="1" applyBorder="1" applyAlignment="1">
      <alignment horizontal="center" vertical="center"/>
    </xf>
    <xf numFmtId="0" fontId="10" fillId="0" borderId="27" xfId="6" applyFont="1" applyFill="1" applyBorder="1" applyAlignment="1" applyProtection="1">
      <alignment horizontal="center" vertical="center"/>
    </xf>
    <xf numFmtId="42" fontId="9" fillId="3" borderId="26" xfId="18" applyNumberFormat="1" applyFont="1" applyFill="1" applyBorder="1" applyAlignment="1" applyProtection="1">
      <alignment vertical="center"/>
      <protection locked="0"/>
    </xf>
    <xf numFmtId="0" fontId="9" fillId="3" borderId="26" xfId="18" applyFont="1" applyFill="1" applyBorder="1" applyAlignment="1" applyProtection="1">
      <alignment horizontal="center" vertical="center"/>
      <protection locked="0"/>
    </xf>
    <xf numFmtId="0" fontId="2" fillId="0" borderId="25" xfId="18" applyBorder="1" applyAlignment="1" applyProtection="1">
      <alignment horizontal="left" vertical="center" indent="1"/>
      <protection locked="0"/>
    </xf>
    <xf numFmtId="0" fontId="2" fillId="2" borderId="25" xfId="18" applyFill="1" applyBorder="1" applyAlignment="1" applyProtection="1">
      <alignment vertical="center"/>
      <protection locked="0"/>
    </xf>
    <xf numFmtId="0" fontId="2" fillId="2" borderId="25" xfId="18" applyFill="1" applyBorder="1" applyAlignment="1" applyProtection="1">
      <alignment horizontal="center" vertical="center"/>
      <protection locked="0"/>
    </xf>
    <xf numFmtId="0" fontId="2" fillId="2" borderId="25" xfId="18" quotePrefix="1" applyFill="1" applyBorder="1" applyAlignment="1" applyProtection="1">
      <alignment horizontal="center" vertical="center"/>
      <protection locked="0"/>
    </xf>
    <xf numFmtId="0" fontId="9" fillId="0" borderId="25" xfId="18" applyFont="1" applyBorder="1" applyAlignment="1" applyProtection="1">
      <alignment horizontal="center" vertical="center"/>
      <protection locked="0"/>
    </xf>
    <xf numFmtId="5" fontId="2" fillId="0" borderId="25" xfId="18" applyNumberFormat="1" applyBorder="1" applyAlignment="1" applyProtection="1">
      <alignment horizontal="center" vertical="center"/>
      <protection locked="0"/>
    </xf>
    <xf numFmtId="0" fontId="9" fillId="0" borderId="25" xfId="18" applyFont="1" applyBorder="1" applyAlignment="1">
      <alignment horizontal="center" vertical="center"/>
    </xf>
    <xf numFmtId="0" fontId="10" fillId="0" borderId="28" xfId="6" applyFont="1" applyFill="1" applyBorder="1" applyAlignment="1" applyProtection="1">
      <alignment horizontal="center" vertical="center"/>
    </xf>
    <xf numFmtId="0" fontId="9" fillId="3" borderId="25" xfId="18" applyFont="1" applyFill="1" applyBorder="1" applyAlignment="1" applyProtection="1">
      <alignment horizontal="center" vertical="center"/>
      <protection locked="0"/>
    </xf>
    <xf numFmtId="169" fontId="2" fillId="0" borderId="3" xfId="17" applyNumberFormat="1" applyBorder="1" applyAlignment="1" applyProtection="1">
      <alignment vertical="center"/>
      <protection locked="0"/>
    </xf>
    <xf numFmtId="0" fontId="2" fillId="0" borderId="29" xfId="18" applyBorder="1" applyAlignment="1" applyProtection="1">
      <alignment horizontal="left" vertical="center" indent="1"/>
      <protection locked="0"/>
    </xf>
    <xf numFmtId="0" fontId="9" fillId="0" borderId="29" xfId="18" applyFont="1" applyBorder="1" applyAlignment="1" applyProtection="1">
      <alignment horizontal="center" vertical="center"/>
      <protection locked="0"/>
    </xf>
    <xf numFmtId="5" fontId="2" fillId="0" borderId="29" xfId="18" applyNumberFormat="1" applyBorder="1" applyAlignment="1" applyProtection="1">
      <alignment horizontal="center" vertical="center"/>
      <protection locked="0"/>
    </xf>
    <xf numFmtId="0" fontId="9" fillId="0" borderId="29" xfId="18" applyFont="1" applyBorder="1" applyAlignment="1">
      <alignment horizontal="center" vertical="center"/>
    </xf>
    <xf numFmtId="0" fontId="10" fillId="0" borderId="30" xfId="6" applyFont="1" applyFill="1" applyBorder="1" applyAlignment="1" applyProtection="1">
      <alignment horizontal="center" vertical="center"/>
    </xf>
    <xf numFmtId="0" fontId="9" fillId="3" borderId="29" xfId="18" applyFont="1" applyFill="1" applyBorder="1" applyAlignment="1" applyProtection="1">
      <alignment horizontal="center" vertical="center"/>
      <protection locked="0"/>
    </xf>
    <xf numFmtId="0" fontId="2" fillId="0" borderId="6" xfId="17" applyBorder="1" applyAlignment="1" applyProtection="1">
      <alignment vertical="center"/>
      <protection locked="0"/>
    </xf>
    <xf numFmtId="0" fontId="2" fillId="0" borderId="14" xfId="18" applyBorder="1" applyAlignment="1" applyProtection="1">
      <alignment horizontal="left" vertical="center" indent="1"/>
      <protection locked="0"/>
    </xf>
    <xf numFmtId="0" fontId="2" fillId="2" borderId="31" xfId="18" applyFill="1" applyBorder="1" applyAlignment="1" applyProtection="1">
      <alignment vertical="center"/>
      <protection locked="0"/>
    </xf>
    <xf numFmtId="0" fontId="2" fillId="2" borderId="7" xfId="18" applyFill="1" applyBorder="1" applyAlignment="1" applyProtection="1">
      <alignment horizontal="center" vertical="center"/>
      <protection locked="0"/>
    </xf>
    <xf numFmtId="0" fontId="2" fillId="2" borderId="9" xfId="18" applyFill="1" applyBorder="1" applyAlignment="1" applyProtection="1">
      <alignment horizontal="center" vertical="center"/>
      <protection locked="0"/>
    </xf>
    <xf numFmtId="0" fontId="2" fillId="2" borderId="31" xfId="18" applyFill="1" applyBorder="1" applyAlignment="1" applyProtection="1">
      <alignment horizontal="center" vertical="center"/>
      <protection locked="0"/>
    </xf>
    <xf numFmtId="0" fontId="2" fillId="2" borderId="31" xfId="18" quotePrefix="1" applyFill="1" applyBorder="1" applyAlignment="1" applyProtection="1">
      <alignment horizontal="center" vertical="center"/>
      <protection locked="0"/>
    </xf>
    <xf numFmtId="0" fontId="9" fillId="0" borderId="8" xfId="18" applyFont="1" applyBorder="1" applyAlignment="1" applyProtection="1">
      <alignment horizontal="center" vertical="center"/>
      <protection locked="0"/>
    </xf>
    <xf numFmtId="5" fontId="2" fillId="0" borderId="14" xfId="18" applyNumberFormat="1" applyBorder="1" applyAlignment="1" applyProtection="1">
      <alignment horizontal="center" vertical="center"/>
      <protection locked="0"/>
    </xf>
    <xf numFmtId="0" fontId="9" fillId="0" borderId="8" xfId="18" applyFont="1" applyBorder="1" applyAlignment="1">
      <alignment horizontal="center" vertical="center"/>
    </xf>
    <xf numFmtId="0" fontId="10" fillId="0" borderId="9" xfId="6" applyFont="1" applyFill="1" applyBorder="1" applyAlignment="1" applyProtection="1">
      <alignment horizontal="center" vertical="center"/>
    </xf>
    <xf numFmtId="42" fontId="9" fillId="3" borderId="32" xfId="18" applyNumberFormat="1" applyFont="1" applyFill="1" applyBorder="1" applyAlignment="1" applyProtection="1">
      <alignment vertical="center"/>
      <protection locked="0"/>
    </xf>
    <xf numFmtId="0" fontId="9" fillId="3" borderId="32" xfId="18" applyFont="1" applyFill="1" applyBorder="1" applyAlignment="1" applyProtection="1">
      <alignment horizontal="center" vertical="center"/>
      <protection locked="0"/>
    </xf>
    <xf numFmtId="0" fontId="2" fillId="2" borderId="0" xfId="18" applyFill="1" applyAlignment="1" applyProtection="1">
      <alignment horizontal="center" vertical="center"/>
      <protection locked="0"/>
    </xf>
    <xf numFmtId="0" fontId="9" fillId="0" borderId="0" xfId="17" applyFont="1" applyAlignment="1" applyProtection="1">
      <alignment horizontal="right" vertical="center"/>
      <protection locked="0"/>
    </xf>
    <xf numFmtId="0" fontId="2" fillId="3" borderId="2" xfId="18" applyFill="1" applyBorder="1" applyAlignment="1" applyProtection="1">
      <alignment horizontal="center" vertical="center"/>
      <protection locked="0"/>
    </xf>
    <xf numFmtId="0" fontId="2" fillId="0" borderId="4" xfId="18" applyBorder="1" applyAlignment="1" applyProtection="1">
      <alignment horizontal="center" vertical="center"/>
      <protection locked="0"/>
    </xf>
    <xf numFmtId="167" fontId="2" fillId="0" borderId="0" xfId="17" applyNumberFormat="1" applyAlignment="1" applyProtection="1">
      <alignment vertical="center"/>
      <protection locked="0"/>
    </xf>
    <xf numFmtId="42" fontId="9" fillId="0" borderId="0" xfId="18" applyNumberFormat="1" applyFont="1" applyAlignment="1" applyProtection="1">
      <alignment vertical="center"/>
      <protection locked="0"/>
    </xf>
    <xf numFmtId="165" fontId="2" fillId="0" borderId="0" xfId="17" applyNumberFormat="1" applyAlignment="1" applyProtection="1">
      <alignment horizontal="center" vertical="center"/>
      <protection locked="0"/>
    </xf>
    <xf numFmtId="0" fontId="2" fillId="0" borderId="0" xfId="17" applyAlignment="1" applyProtection="1">
      <alignment horizontal="left" vertical="center" indent="1"/>
      <protection locked="0"/>
    </xf>
    <xf numFmtId="170" fontId="2" fillId="0" borderId="0" xfId="17" applyNumberFormat="1" applyAlignment="1" applyProtection="1">
      <alignment horizontal="center" vertical="center"/>
      <protection locked="0"/>
    </xf>
    <xf numFmtId="0" fontId="2" fillId="0" borderId="0" xfId="17" applyAlignment="1" applyProtection="1">
      <alignment vertical="center" wrapText="1"/>
      <protection locked="0"/>
    </xf>
    <xf numFmtId="0" fontId="2" fillId="0" borderId="25" xfId="18" applyBorder="1" applyAlignment="1" applyProtection="1">
      <alignment vertical="center"/>
      <protection locked="0"/>
    </xf>
    <xf numFmtId="0" fontId="2" fillId="0" borderId="25" xfId="18" applyBorder="1" applyAlignment="1" applyProtection="1">
      <alignment horizontal="center" vertical="center"/>
      <protection locked="0"/>
    </xf>
    <xf numFmtId="0" fontId="2" fillId="0" borderId="25" xfId="18" quotePrefix="1" applyBorder="1" applyAlignment="1" applyProtection="1">
      <alignment horizontal="center" vertical="center"/>
      <protection locked="0"/>
    </xf>
    <xf numFmtId="1" fontId="2" fillId="0" borderId="25" xfId="18" applyNumberFormat="1" applyBorder="1" applyAlignment="1" applyProtection="1">
      <alignment horizontal="center" vertical="center"/>
      <protection locked="0"/>
    </xf>
    <xf numFmtId="0" fontId="2" fillId="0" borderId="23" xfId="18" applyBorder="1" applyAlignment="1" applyProtection="1">
      <alignment vertical="center"/>
      <protection locked="0"/>
    </xf>
    <xf numFmtId="0" fontId="2" fillId="0" borderId="23" xfId="18" applyBorder="1" applyAlignment="1" applyProtection="1">
      <alignment horizontal="center" vertical="center"/>
      <protection locked="0"/>
    </xf>
    <xf numFmtId="0" fontId="2" fillId="0" borderId="23" xfId="18" quotePrefix="1" applyBorder="1" applyAlignment="1" applyProtection="1">
      <alignment horizontal="center" vertical="center"/>
      <protection locked="0"/>
    </xf>
    <xf numFmtId="0" fontId="2" fillId="0" borderId="26" xfId="18" applyBorder="1" applyAlignment="1" applyProtection="1">
      <alignment vertical="center"/>
      <protection locked="0"/>
    </xf>
    <xf numFmtId="0" fontId="2" fillId="0" borderId="26" xfId="18" applyBorder="1" applyAlignment="1" applyProtection="1">
      <alignment horizontal="center" vertical="center"/>
      <protection locked="0"/>
    </xf>
    <xf numFmtId="0" fontId="2" fillId="0" borderId="26" xfId="18" quotePrefix="1" applyBorder="1" applyAlignment="1" applyProtection="1">
      <alignment horizontal="center" vertical="center"/>
      <protection locked="0"/>
    </xf>
    <xf numFmtId="0" fontId="2" fillId="0" borderId="29" xfId="18" applyBorder="1" applyAlignment="1" applyProtection="1">
      <alignment vertical="center"/>
      <protection locked="0"/>
    </xf>
    <xf numFmtId="0" fontId="2" fillId="0" borderId="29" xfId="18" applyBorder="1" applyAlignment="1" applyProtection="1">
      <alignment horizontal="center" vertical="center"/>
      <protection locked="0"/>
    </xf>
    <xf numFmtId="0" fontId="2" fillId="0" borderId="29" xfId="18" quotePrefix="1" applyBorder="1" applyAlignment="1" applyProtection="1">
      <alignment horizontal="center" vertical="center"/>
      <protection locked="0"/>
    </xf>
    <xf numFmtId="42" fontId="9" fillId="6" borderId="1" xfId="18" applyNumberFormat="1" applyFont="1" applyFill="1" applyBorder="1" applyAlignment="1" applyProtection="1">
      <alignment vertical="center"/>
      <protection locked="0"/>
    </xf>
    <xf numFmtId="0" fontId="2" fillId="0" borderId="0" xfId="18" applyAlignment="1" applyProtection="1">
      <alignment horizontal="center"/>
      <protection locked="0"/>
    </xf>
    <xf numFmtId="0" fontId="7" fillId="0" borderId="0" xfId="18" applyFont="1" applyAlignment="1">
      <alignment horizontal="center" vertical="center"/>
    </xf>
    <xf numFmtId="0" fontId="7" fillId="0" borderId="0" xfId="18" applyFont="1" applyAlignment="1">
      <alignment vertical="center"/>
    </xf>
    <xf numFmtId="3" fontId="7" fillId="0" borderId="0" xfId="18" applyNumberFormat="1" applyFont="1" applyAlignment="1">
      <alignment horizontal="right" vertical="center"/>
    </xf>
    <xf numFmtId="0" fontId="2" fillId="0" borderId="3" xfId="18" applyBorder="1"/>
    <xf numFmtId="0" fontId="2" fillId="0" borderId="0" xfId="18"/>
    <xf numFmtId="1" fontId="10" fillId="0" borderId="4" xfId="18" applyNumberFormat="1" applyFont="1" applyBorder="1" applyAlignment="1" applyProtection="1">
      <alignment horizontal="center"/>
      <protection locked="0"/>
    </xf>
    <xf numFmtId="0" fontId="2" fillId="0" borderId="0" xfId="18" applyAlignment="1">
      <alignment vertical="center" wrapText="1"/>
    </xf>
    <xf numFmtId="0" fontId="2" fillId="0" borderId="4" xfId="18" applyBorder="1" applyAlignment="1">
      <alignment horizontal="center"/>
    </xf>
    <xf numFmtId="0" fontId="2" fillId="0" borderId="6" xfId="18" applyBorder="1" applyAlignment="1">
      <alignment vertical="center" wrapText="1"/>
    </xf>
    <xf numFmtId="0" fontId="9" fillId="0" borderId="4" xfId="18" applyFont="1" applyBorder="1" applyAlignment="1">
      <alignment horizontal="center" vertical="center" wrapText="1"/>
    </xf>
    <xf numFmtId="0" fontId="2" fillId="0" borderId="3" xfId="18" applyBorder="1" applyAlignment="1">
      <alignment vertical="center" wrapText="1"/>
    </xf>
    <xf numFmtId="0" fontId="2" fillId="0" borderId="6" xfId="18" applyBorder="1"/>
    <xf numFmtId="0" fontId="9" fillId="0" borderId="4" xfId="18" applyFont="1" applyBorder="1" applyAlignment="1" applyProtection="1">
      <alignment horizontal="center"/>
      <protection locked="0"/>
    </xf>
    <xf numFmtId="0" fontId="2" fillId="0" borderId="3" xfId="18" applyBorder="1" applyAlignment="1">
      <alignment vertical="center"/>
    </xf>
    <xf numFmtId="42" fontId="2" fillId="0" borderId="0" xfId="18" applyNumberFormat="1" applyAlignment="1">
      <alignment shrinkToFit="1"/>
    </xf>
    <xf numFmtId="0" fontId="9" fillId="0" borderId="4" xfId="18" applyFont="1" applyBorder="1" applyAlignment="1">
      <alignment horizontal="center" vertical="center"/>
    </xf>
    <xf numFmtId="0" fontId="2" fillId="0" borderId="0" xfId="18" applyAlignment="1">
      <alignment horizontal="center"/>
    </xf>
    <xf numFmtId="0" fontId="7" fillId="0" borderId="0" xfId="18" applyFont="1" applyAlignment="1">
      <alignment horizontal="center"/>
    </xf>
    <xf numFmtId="0" fontId="13" fillId="0" borderId="0" xfId="18" applyFont="1" applyAlignment="1">
      <alignment horizontal="centerContinuous"/>
    </xf>
    <xf numFmtId="3" fontId="7" fillId="0" borderId="0" xfId="18" applyNumberFormat="1" applyFont="1" applyAlignment="1">
      <alignment horizontal="centerContinuous"/>
    </xf>
    <xf numFmtId="0" fontId="7" fillId="0" borderId="0" xfId="18" applyFont="1"/>
    <xf numFmtId="3" fontId="2" fillId="0" borderId="0" xfId="18" applyNumberFormat="1"/>
    <xf numFmtId="1" fontId="2" fillId="0" borderId="23" xfId="18" applyNumberFormat="1" applyBorder="1" applyAlignment="1" applyProtection="1">
      <alignment horizontal="center" vertical="center"/>
      <protection locked="0"/>
    </xf>
    <xf numFmtId="1" fontId="2" fillId="2" borderId="25" xfId="18" applyNumberFormat="1" applyFill="1" applyBorder="1" applyAlignment="1" applyProtection="1">
      <alignment horizontal="center" vertical="center"/>
      <protection locked="0"/>
    </xf>
    <xf numFmtId="0" fontId="2" fillId="0" borderId="34" xfId="17" applyBorder="1" applyAlignment="1" applyProtection="1">
      <alignment horizontal="center" vertical="center"/>
      <protection locked="0"/>
    </xf>
    <xf numFmtId="0" fontId="6" fillId="0" borderId="35" xfId="17" applyFont="1" applyBorder="1" applyAlignment="1" applyProtection="1">
      <alignment vertical="center"/>
      <protection locked="0"/>
    </xf>
    <xf numFmtId="0" fontId="2" fillId="0" borderId="35" xfId="17" applyBorder="1" applyAlignment="1" applyProtection="1">
      <alignment vertical="center"/>
      <protection locked="0"/>
    </xf>
    <xf numFmtId="0" fontId="2" fillId="0" borderId="35" xfId="17" applyBorder="1" applyAlignment="1" applyProtection="1">
      <alignment horizontal="center" vertical="center"/>
      <protection locked="0"/>
    </xf>
    <xf numFmtId="3" fontId="7" fillId="0" borderId="35" xfId="17" applyNumberFormat="1" applyFont="1" applyBorder="1" applyAlignment="1" applyProtection="1">
      <alignment horizontal="right" vertical="center"/>
      <protection locked="0"/>
    </xf>
    <xf numFmtId="0" fontId="2" fillId="0" borderId="36" xfId="17" applyBorder="1" applyAlignment="1" applyProtection="1">
      <alignment horizontal="center" vertical="center"/>
      <protection locked="0"/>
    </xf>
    <xf numFmtId="0" fontId="2" fillId="0" borderId="37" xfId="17" applyBorder="1" applyAlignment="1" applyProtection="1">
      <alignment vertical="center"/>
      <protection locked="0"/>
    </xf>
    <xf numFmtId="0" fontId="2" fillId="0" borderId="38" xfId="18" applyBorder="1" applyAlignment="1" applyProtection="1">
      <alignment vertical="center"/>
      <protection locked="0"/>
    </xf>
    <xf numFmtId="0" fontId="9" fillId="0" borderId="38" xfId="18" applyFont="1" applyBorder="1" applyAlignment="1" applyProtection="1">
      <alignment horizontal="right" vertical="center"/>
      <protection locked="0"/>
    </xf>
    <xf numFmtId="165" fontId="10" fillId="0" borderId="38" xfId="18" applyNumberFormat="1" applyFont="1" applyBorder="1" applyAlignment="1" applyProtection="1">
      <alignment horizontal="center" vertical="center"/>
      <protection locked="0"/>
    </xf>
    <xf numFmtId="0" fontId="9" fillId="0" borderId="38" xfId="18" applyFont="1" applyBorder="1" applyAlignment="1" applyProtection="1">
      <alignment horizontal="center" vertical="center"/>
      <protection locked="0"/>
    </xf>
    <xf numFmtId="1" fontId="10" fillId="0" borderId="38" xfId="18" applyNumberFormat="1" applyFont="1" applyBorder="1" applyAlignment="1" applyProtection="1">
      <alignment horizontal="center" vertical="center"/>
      <protection locked="0"/>
    </xf>
    <xf numFmtId="0" fontId="9" fillId="0" borderId="38" xfId="18" applyFont="1" applyBorder="1" applyAlignment="1" applyProtection="1">
      <alignment horizontal="left" vertical="center"/>
      <protection locked="0"/>
    </xf>
    <xf numFmtId="3" fontId="2" fillId="0" borderId="38" xfId="18" applyNumberFormat="1" applyBorder="1" applyAlignment="1" applyProtection="1">
      <alignment vertical="center"/>
      <protection locked="0"/>
    </xf>
    <xf numFmtId="1" fontId="10" fillId="0" borderId="39" xfId="18" applyNumberFormat="1" applyFont="1" applyBorder="1" applyAlignment="1" applyProtection="1">
      <alignment horizontal="center" vertical="center"/>
      <protection locked="0"/>
    </xf>
    <xf numFmtId="0" fontId="2" fillId="3" borderId="37" xfId="18" applyFill="1" applyBorder="1" applyAlignment="1" applyProtection="1">
      <alignment vertical="center" wrapText="1"/>
      <protection locked="0"/>
    </xf>
    <xf numFmtId="0" fontId="2" fillId="4" borderId="38" xfId="18" applyFill="1" applyBorder="1" applyAlignment="1" applyProtection="1">
      <alignment vertical="center" wrapText="1"/>
      <protection locked="0"/>
    </xf>
    <xf numFmtId="0" fontId="2" fillId="4" borderId="38" xfId="18" applyFill="1" applyBorder="1" applyAlignment="1" applyProtection="1">
      <alignment horizontal="center" vertical="center" wrapText="1"/>
      <protection locked="0"/>
    </xf>
    <xf numFmtId="0" fontId="9" fillId="3" borderId="40" xfId="18" applyFont="1" applyFill="1" applyBorder="1" applyAlignment="1" applyProtection="1">
      <alignment horizontal="center" vertical="center" wrapText="1"/>
      <protection locked="0"/>
    </xf>
    <xf numFmtId="0" fontId="9" fillId="3" borderId="37" xfId="18" applyFont="1" applyFill="1" applyBorder="1" applyAlignment="1" applyProtection="1">
      <alignment horizontal="center" vertical="center" wrapText="1"/>
      <protection locked="0"/>
    </xf>
    <xf numFmtId="0" fontId="9" fillId="3" borderId="39" xfId="18" applyFont="1" applyFill="1" applyBorder="1" applyAlignment="1" applyProtection="1">
      <alignment horizontal="center" vertical="center" wrapText="1"/>
      <protection locked="0"/>
    </xf>
    <xf numFmtId="0" fontId="2" fillId="0" borderId="35" xfId="17" applyBorder="1" applyAlignment="1" applyProtection="1">
      <alignment horizontal="left" vertical="center" indent="1"/>
      <protection locked="0"/>
    </xf>
    <xf numFmtId="0" fontId="7" fillId="0" borderId="35" xfId="17" applyFont="1" applyBorder="1" applyAlignment="1" applyProtection="1">
      <alignment horizontal="right" vertical="center" indent="1"/>
      <protection locked="0"/>
    </xf>
    <xf numFmtId="0" fontId="7" fillId="0" borderId="41" xfId="18" applyFont="1" applyBorder="1" applyAlignment="1">
      <alignment horizontal="center" vertical="center"/>
    </xf>
    <xf numFmtId="0" fontId="7" fillId="0" borderId="42" xfId="18" applyFont="1" applyBorder="1" applyAlignment="1">
      <alignment vertical="center"/>
    </xf>
    <xf numFmtId="0" fontId="7" fillId="0" borderId="43" xfId="18" applyFont="1" applyBorder="1" applyAlignment="1">
      <alignment horizontal="center" vertical="center"/>
    </xf>
    <xf numFmtId="0" fontId="2" fillId="0" borderId="44" xfId="18" applyBorder="1"/>
    <xf numFmtId="0" fontId="2" fillId="0" borderId="45" xfId="18" applyBorder="1"/>
    <xf numFmtId="0" fontId="2" fillId="0" borderId="45" xfId="18" applyBorder="1" applyAlignment="1">
      <alignment horizontal="center"/>
    </xf>
    <xf numFmtId="3" fontId="2" fillId="0" borderId="45" xfId="18" applyNumberFormat="1" applyBorder="1"/>
    <xf numFmtId="0" fontId="2" fillId="0" borderId="46" xfId="18" applyBorder="1" applyAlignment="1">
      <alignment horizontal="center"/>
    </xf>
    <xf numFmtId="0" fontId="7" fillId="0" borderId="42" xfId="18" applyFont="1" applyBorder="1" applyAlignment="1">
      <alignment horizontal="right" vertical="center"/>
    </xf>
    <xf numFmtId="3" fontId="7" fillId="0" borderId="42" xfId="18" applyNumberFormat="1" applyFont="1" applyBorder="1" applyAlignment="1">
      <alignment vertical="center"/>
    </xf>
    <xf numFmtId="0" fontId="7" fillId="0" borderId="50" xfId="18" applyFont="1" applyBorder="1" applyAlignment="1">
      <alignment vertical="center"/>
    </xf>
    <xf numFmtId="0" fontId="2" fillId="0" borderId="47" xfId="18" applyBorder="1"/>
    <xf numFmtId="0" fontId="9" fillId="7" borderId="50" xfId="18" applyFont="1" applyFill="1" applyBorder="1" applyAlignment="1">
      <alignment horizontal="left" vertical="center" indent="1"/>
    </xf>
    <xf numFmtId="0" fontId="20" fillId="7" borderId="52" xfId="18" applyFont="1" applyFill="1" applyBorder="1" applyAlignment="1">
      <alignment horizontal="left" vertical="center" indent="1"/>
    </xf>
    <xf numFmtId="166" fontId="7" fillId="0" borderId="42" xfId="18" applyNumberFormat="1" applyFont="1" applyBorder="1" applyAlignment="1">
      <alignment horizontal="left" vertical="center" indent="1"/>
    </xf>
    <xf numFmtId="0" fontId="22" fillId="0" borderId="42" xfId="18" applyFont="1" applyBorder="1" applyAlignment="1">
      <alignment horizontal="right" vertical="center"/>
    </xf>
    <xf numFmtId="3" fontId="22" fillId="0" borderId="42" xfId="18" applyNumberFormat="1" applyFont="1" applyBorder="1" applyAlignment="1">
      <alignment horizontal="right" vertical="center"/>
    </xf>
    <xf numFmtId="0" fontId="9" fillId="9" borderId="21" xfId="18" applyFont="1" applyFill="1" applyBorder="1" applyAlignment="1">
      <alignment horizontal="center" vertical="center" wrapText="1"/>
    </xf>
    <xf numFmtId="0" fontId="2" fillId="0" borderId="49" xfId="18" applyBorder="1" applyAlignment="1">
      <alignment horizontal="center" vertical="center" wrapText="1"/>
    </xf>
    <xf numFmtId="0" fontId="2" fillId="0" borderId="10" xfId="18" applyBorder="1" applyAlignment="1">
      <alignment horizontal="center" vertical="center" wrapText="1"/>
    </xf>
    <xf numFmtId="0" fontId="2" fillId="0" borderId="13" xfId="18" applyBorder="1"/>
    <xf numFmtId="3" fontId="2" fillId="7" borderId="50" xfId="18" applyNumberFormat="1" applyFill="1" applyBorder="1"/>
    <xf numFmtId="0" fontId="2" fillId="7" borderId="51" xfId="18" applyFill="1" applyBorder="1" applyAlignment="1">
      <alignment horizontal="center"/>
    </xf>
    <xf numFmtId="4" fontId="25" fillId="0" borderId="49" xfId="0" applyNumberFormat="1" applyFont="1" applyBorder="1"/>
    <xf numFmtId="4" fontId="25" fillId="0" borderId="10" xfId="0" applyNumberFormat="1" applyFont="1" applyBorder="1"/>
    <xf numFmtId="0" fontId="25" fillId="0" borderId="48" xfId="0" applyFont="1" applyBorder="1"/>
    <xf numFmtId="0" fontId="25" fillId="0" borderId="12" xfId="0" applyFont="1" applyBorder="1"/>
    <xf numFmtId="0" fontId="2" fillId="0" borderId="16" xfId="18" applyBorder="1"/>
    <xf numFmtId="0" fontId="25" fillId="0" borderId="49" xfId="0" applyFont="1" applyBorder="1"/>
    <xf numFmtId="0" fontId="25" fillId="0" borderId="10" xfId="0" applyFont="1" applyBorder="1"/>
    <xf numFmtId="0" fontId="2" fillId="0" borderId="10" xfId="18" applyBorder="1" applyAlignment="1">
      <alignment horizontal="center"/>
    </xf>
    <xf numFmtId="0" fontId="9" fillId="9" borderId="21" xfId="18" applyFont="1" applyFill="1" applyBorder="1" applyAlignment="1">
      <alignment horizontal="left" vertical="center" wrapText="1"/>
    </xf>
    <xf numFmtId="172" fontId="2" fillId="0" borderId="0" xfId="1" applyNumberFormat="1" applyFont="1" applyAlignment="1" applyProtection="1">
      <alignment horizontal="center" vertical="center"/>
      <protection locked="0"/>
    </xf>
    <xf numFmtId="44" fontId="2" fillId="0" borderId="3" xfId="17" applyNumberFormat="1" applyBorder="1" applyAlignment="1" applyProtection="1">
      <alignment horizontal="center" vertical="center"/>
      <protection locked="0"/>
    </xf>
    <xf numFmtId="44" fontId="2" fillId="0" borderId="0" xfId="17" applyNumberFormat="1" applyAlignment="1" applyProtection="1">
      <alignment horizontal="center" vertical="center"/>
      <protection locked="0"/>
    </xf>
    <xf numFmtId="0" fontId="2" fillId="0" borderId="0" xfId="17" applyAlignment="1" applyProtection="1">
      <alignment vertical="center" wrapText="1"/>
      <protection locked="0"/>
    </xf>
    <xf numFmtId="0" fontId="9" fillId="4" borderId="37" xfId="18" applyFont="1" applyFill="1" applyBorder="1" applyAlignment="1" applyProtection="1">
      <alignment horizontal="center" vertical="center" wrapText="1"/>
      <protection locked="0"/>
    </xf>
    <xf numFmtId="0" fontId="9" fillId="4" borderId="38" xfId="18" applyFont="1" applyFill="1" applyBorder="1" applyAlignment="1" applyProtection="1">
      <alignment horizontal="center" vertical="center" wrapText="1"/>
      <protection locked="0"/>
    </xf>
    <xf numFmtId="0" fontId="9" fillId="4" borderId="39" xfId="18" applyFont="1" applyFill="1" applyBorder="1" applyAlignment="1" applyProtection="1">
      <alignment horizontal="center" vertical="center" wrapText="1"/>
      <protection locked="0"/>
    </xf>
    <xf numFmtId="0" fontId="2" fillId="0" borderId="0" xfId="17" applyAlignment="1" applyProtection="1">
      <alignment horizontal="left" vertical="center" indent="1"/>
      <protection locked="0"/>
    </xf>
    <xf numFmtId="170" fontId="2" fillId="0" borderId="0" xfId="17" applyNumberFormat="1" applyAlignment="1" applyProtection="1">
      <alignment horizontal="center" vertical="center"/>
      <protection locked="0"/>
    </xf>
    <xf numFmtId="166" fontId="7" fillId="0" borderId="35" xfId="17" applyNumberFormat="1" applyFont="1" applyBorder="1" applyAlignment="1" applyProtection="1">
      <alignment horizontal="left" vertical="center" indent="1"/>
      <protection locked="0"/>
    </xf>
    <xf numFmtId="165" fontId="10" fillId="0" borderId="38" xfId="18" applyNumberFormat="1" applyFont="1" applyBorder="1" applyAlignment="1" applyProtection="1">
      <alignment horizontal="center" vertical="center"/>
      <protection locked="0"/>
    </xf>
    <xf numFmtId="15" fontId="10" fillId="2" borderId="0" xfId="18" applyNumberFormat="1" applyFont="1" applyFill="1" applyAlignment="1" applyProtection="1">
      <alignment horizontal="center" vertical="center"/>
      <protection locked="0"/>
    </xf>
    <xf numFmtId="3" fontId="2" fillId="9" borderId="16" xfId="18" applyNumberFormat="1" applyFill="1" applyBorder="1" applyAlignment="1">
      <alignment horizontal="center" vertical="center" wrapText="1"/>
    </xf>
    <xf numFmtId="42" fontId="3" fillId="9" borderId="56" xfId="18" applyNumberFormat="1" applyFont="1" applyFill="1" applyBorder="1" applyAlignment="1">
      <alignment horizontal="center" shrinkToFit="1"/>
    </xf>
    <xf numFmtId="42" fontId="3" fillId="9" borderId="57" xfId="18" applyNumberFormat="1" applyFont="1" applyFill="1" applyBorder="1" applyAlignment="1">
      <alignment horizontal="center" shrinkToFit="1"/>
    </xf>
    <xf numFmtId="3" fontId="9" fillId="9" borderId="14" xfId="18" applyNumberFormat="1" applyFont="1" applyFill="1" applyBorder="1" applyAlignment="1">
      <alignment horizontal="center" vertical="center" wrapText="1"/>
    </xf>
    <xf numFmtId="3" fontId="9" fillId="9" borderId="15" xfId="18" applyNumberFormat="1" applyFont="1" applyFill="1" applyBorder="1" applyAlignment="1">
      <alignment horizontal="center" vertical="center" wrapText="1"/>
    </xf>
    <xf numFmtId="3" fontId="2" fillId="9" borderId="49" xfId="18" applyNumberFormat="1" applyFill="1" applyBorder="1" applyAlignment="1">
      <alignment horizontal="center" vertical="center" wrapText="1"/>
    </xf>
    <xf numFmtId="3" fontId="2" fillId="9" borderId="10" xfId="18" applyNumberFormat="1" applyFill="1" applyBorder="1" applyAlignment="1">
      <alignment horizontal="center" vertical="center" wrapText="1"/>
    </xf>
    <xf numFmtId="173" fontId="2" fillId="9" borderId="10" xfId="18" applyNumberFormat="1" applyFill="1" applyBorder="1" applyAlignment="1">
      <alignment horizontal="center" vertical="center" wrapText="1"/>
    </xf>
    <xf numFmtId="42" fontId="2" fillId="9" borderId="56" xfId="18" applyNumberFormat="1" applyFill="1" applyBorder="1" applyAlignment="1">
      <alignment horizontal="center" shrinkToFit="1"/>
    </xf>
    <xf numFmtId="42" fontId="2" fillId="9" borderId="57" xfId="18" applyNumberFormat="1" applyFill="1" applyBorder="1" applyAlignment="1">
      <alignment horizontal="center" shrinkToFit="1"/>
    </xf>
    <xf numFmtId="0" fontId="25" fillId="0" borderId="12" xfId="0" applyFont="1" applyBorder="1" applyAlignment="1">
      <alignment horizontal="left"/>
    </xf>
    <xf numFmtId="0" fontId="25" fillId="0" borderId="11" xfId="0" applyFont="1" applyBorder="1" applyAlignment="1">
      <alignment horizontal="left"/>
    </xf>
    <xf numFmtId="0" fontId="25" fillId="0" borderId="48" xfId="0" applyFont="1" applyBorder="1" applyAlignment="1">
      <alignment horizontal="left"/>
    </xf>
    <xf numFmtId="0" fontId="25" fillId="0" borderId="53" xfId="0" applyFont="1" applyBorder="1" applyAlignment="1">
      <alignment horizontal="left"/>
    </xf>
    <xf numFmtId="0" fontId="25" fillId="0" borderId="17" xfId="0" applyFont="1" applyBorder="1" applyAlignment="1">
      <alignment horizontal="left"/>
    </xf>
    <xf numFmtId="0" fontId="25" fillId="0" borderId="33" xfId="0" applyFont="1" applyBorder="1" applyAlignment="1">
      <alignment horizontal="left"/>
    </xf>
    <xf numFmtId="4" fontId="25" fillId="8" borderId="12" xfId="0" applyNumberFormat="1" applyFont="1" applyFill="1" applyBorder="1" applyAlignment="1">
      <alignment horizontal="center"/>
    </xf>
    <xf numFmtId="4" fontId="25" fillId="8" borderId="11" xfId="0" applyNumberFormat="1" applyFont="1" applyFill="1" applyBorder="1" applyAlignment="1">
      <alignment horizontal="center"/>
    </xf>
    <xf numFmtId="4" fontId="24" fillId="8" borderId="54" xfId="0" applyNumberFormat="1" applyFont="1" applyFill="1" applyBorder="1" applyAlignment="1">
      <alignment horizontal="center"/>
    </xf>
    <xf numFmtId="4" fontId="24" fillId="8" borderId="55" xfId="0" applyNumberFormat="1" applyFont="1" applyFill="1" applyBorder="1" applyAlignment="1">
      <alignment horizontal="center"/>
    </xf>
    <xf numFmtId="166" fontId="7" fillId="0" borderId="42" xfId="18" applyNumberFormat="1" applyFont="1" applyBorder="1" applyAlignment="1">
      <alignment horizontal="left" vertical="center" indent="1"/>
    </xf>
    <xf numFmtId="166" fontId="7" fillId="0" borderId="50" xfId="18" applyNumberFormat="1" applyFont="1" applyBorder="1" applyAlignment="1">
      <alignment horizontal="left" vertical="center" indent="1"/>
    </xf>
    <xf numFmtId="4" fontId="25" fillId="8" borderId="48" xfId="0" applyNumberFormat="1" applyFont="1" applyFill="1" applyBorder="1" applyAlignment="1">
      <alignment horizontal="center"/>
    </xf>
    <xf numFmtId="4" fontId="25" fillId="8" borderId="53" xfId="0" applyNumberFormat="1" applyFont="1" applyFill="1" applyBorder="1" applyAlignment="1">
      <alignment horizontal="center"/>
    </xf>
    <xf numFmtId="42" fontId="3" fillId="9" borderId="18" xfId="18" applyNumberFormat="1" applyFont="1" applyFill="1" applyBorder="1" applyAlignment="1">
      <alignment horizontal="center" shrinkToFit="1"/>
    </xf>
    <xf numFmtId="42" fontId="3" fillId="9" borderId="19" xfId="18" applyNumberFormat="1" applyFont="1" applyFill="1" applyBorder="1" applyAlignment="1">
      <alignment horizontal="center" shrinkToFit="1"/>
    </xf>
    <xf numFmtId="4" fontId="25" fillId="8" borderId="54" xfId="0" applyNumberFormat="1" applyFont="1" applyFill="1" applyBorder="1" applyAlignment="1">
      <alignment horizontal="center"/>
    </xf>
    <xf numFmtId="4" fontId="25" fillId="8" borderId="55" xfId="0" applyNumberFormat="1" applyFont="1" applyFill="1" applyBorder="1" applyAlignment="1">
      <alignment horizontal="center"/>
    </xf>
    <xf numFmtId="4" fontId="25" fillId="8" borderId="10" xfId="0" applyNumberFormat="1" applyFont="1" applyFill="1" applyBorder="1" applyAlignment="1">
      <alignment horizontal="center"/>
    </xf>
    <xf numFmtId="4" fontId="25" fillId="8" borderId="16" xfId="0" applyNumberFormat="1" applyFont="1" applyFill="1" applyBorder="1" applyAlignment="1">
      <alignment horizontal="center"/>
    </xf>
  </cellXfs>
  <cellStyles count="27">
    <cellStyle name="Comma" xfId="1" builtinId="3"/>
    <cellStyle name="Comma 2" xfId="9" xr:uid="{44EA46C8-2158-40B7-9C2E-59DE7FDFDF82}"/>
    <cellStyle name="Comma 2 2" xfId="20" xr:uid="{212069CE-676B-49AE-94AA-F20B669AE507}"/>
    <cellStyle name="Comma 3" xfId="16" xr:uid="{766850DC-437F-4A13-9CFD-06BE04052027}"/>
    <cellStyle name="Comma 3 2" xfId="25" xr:uid="{7DF480D5-D69A-40E7-9E9B-E4A9BD3A4509}"/>
    <cellStyle name="Currency 2" xfId="12" xr:uid="{C5CEF6A3-E941-441E-95BA-B30D1F828299}"/>
    <cellStyle name="Currency 2 2" xfId="22" xr:uid="{D742BC8F-FF43-4718-82EC-4B461C8C0F64}"/>
    <cellStyle name="Hyperlink 2" xfId="3" xr:uid="{00000000-0005-0000-0000-000002000000}"/>
    <cellStyle name="Hyperlink 2 2" xfId="21" xr:uid="{15F26384-0289-4FBF-9B6B-6F20AA296EBB}"/>
    <cellStyle name="Hyperlink 3" xfId="15" xr:uid="{C58C93C6-50A6-4CFF-A040-FE890D737A5A}"/>
    <cellStyle name="Input 2" xfId="10" xr:uid="{962214EC-9F48-4A5B-A678-8AAFA4144319}"/>
    <cellStyle name="Normal" xfId="0" builtinId="0"/>
    <cellStyle name="Normal 10" xfId="7" xr:uid="{653027D2-D753-4302-AFFD-FA46FE478466}"/>
    <cellStyle name="Normal 2" xfId="2" xr:uid="{00000000-0005-0000-0000-000004000000}"/>
    <cellStyle name="Normal 2 2" xfId="5" xr:uid="{C0ABED1E-6625-4AA2-9C8F-E71792720AFC}"/>
    <cellStyle name="normal 2 6" xfId="8" xr:uid="{9E2AC88A-614C-4DD6-8C71-18DBF9C5F2AB}"/>
    <cellStyle name="Normal 3" xfId="4" xr:uid="{6F51CDAA-2881-436B-BA9B-7DB67F601884}"/>
    <cellStyle name="Normal 3 2" xfId="18" xr:uid="{56631C2A-7FC6-4AE6-9028-4265A3652693}"/>
    <cellStyle name="Normal 4" xfId="11" xr:uid="{DFEBA8D0-16CF-4C0E-9A26-DE5ABD35BE9B}"/>
    <cellStyle name="Normal 5" xfId="14" xr:uid="{17B017E8-C216-4184-B440-4FD8F813E766}"/>
    <cellStyle name="Normal 6" xfId="24" xr:uid="{6D3B241E-4036-4663-8A0F-7F99523AED93}"/>
    <cellStyle name="Normal 7" xfId="26" xr:uid="{9FBB50DF-B11C-407E-9ABE-403F6F257BB0}"/>
    <cellStyle name="normal_16-Tender Analysis - June 2004c TEMPLATE" xfId="6" xr:uid="{92203A77-AD58-4B86-B648-384AB6D375BB}"/>
    <cellStyle name="Normal_16-Tender Analysis Jan 2006 BLANK" xfId="17" xr:uid="{FC8F1DE0-4641-46C4-87CE-25477D1EF403}"/>
    <cellStyle name="Percent 2" xfId="13" xr:uid="{016D202B-0327-496B-B20B-E0E8B9DA7D3B}"/>
    <cellStyle name="Percent 2 2" xfId="23" xr:uid="{6CBD204E-50DF-4095-B81A-A53CC37048EC}"/>
    <cellStyle name="Percent 3" xfId="19" xr:uid="{893B9F48-43C5-4E7C-9409-457897C5E2CB}"/>
  </cellStyles>
  <dxfs count="0"/>
  <tableStyles count="0" defaultTableStyle="TableStyleMedium2" defaultPivotStyle="PivotStyleLight16"/>
  <colors>
    <mruColors>
      <color rgb="FFFF7C8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828675</xdr:colOff>
      <xdr:row>49</xdr:row>
      <xdr:rowOff>0</xdr:rowOff>
    </xdr:from>
    <xdr:to>
      <xdr:col>14</xdr:col>
      <xdr:colOff>180975</xdr:colOff>
      <xdr:row>50</xdr:row>
      <xdr:rowOff>9525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B75A1CBF-8B6A-4021-9435-D36031C20E7B}"/>
            </a:ext>
          </a:extLst>
        </xdr:cNvPr>
        <xdr:cNvSpPr txBox="1">
          <a:spLocks noChangeArrowheads="1"/>
        </xdr:cNvSpPr>
      </xdr:nvSpPr>
      <xdr:spPr bwMode="auto">
        <a:xfrm>
          <a:off x="7435850" y="10058400"/>
          <a:ext cx="352425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6a</a:t>
          </a:r>
        </a:p>
      </xdr:txBody>
    </xdr:sp>
    <xdr:clientData/>
  </xdr:twoCellAnchor>
  <xdr:twoCellAnchor>
    <xdr:from>
      <xdr:col>12</xdr:col>
      <xdr:colOff>781050</xdr:colOff>
      <xdr:row>49</xdr:row>
      <xdr:rowOff>9525</xdr:rowOff>
    </xdr:from>
    <xdr:to>
      <xdr:col>12</xdr:col>
      <xdr:colOff>781050</xdr:colOff>
      <xdr:row>50</xdr:row>
      <xdr:rowOff>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09D37863-7B0E-44B8-8873-C8F8B7E81F9E}"/>
            </a:ext>
          </a:extLst>
        </xdr:cNvPr>
        <xdr:cNvSpPr>
          <a:spLocks noChangeShapeType="1"/>
        </xdr:cNvSpPr>
      </xdr:nvSpPr>
      <xdr:spPr bwMode="auto">
        <a:xfrm>
          <a:off x="7391400" y="10064750"/>
          <a:ext cx="0" cy="317500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>
    <xdr:from>
      <xdr:col>2</xdr:col>
      <xdr:colOff>152400</xdr:colOff>
      <xdr:row>49</xdr:row>
      <xdr:rowOff>0</xdr:rowOff>
    </xdr:from>
    <xdr:to>
      <xdr:col>2</xdr:col>
      <xdr:colOff>152400</xdr:colOff>
      <xdr:row>50</xdr:row>
      <xdr:rowOff>0</xdr:rowOff>
    </xdr:to>
    <xdr:sp macro="" textlink="">
      <xdr:nvSpPr>
        <xdr:cNvPr id="4" name="Line 8">
          <a:extLst>
            <a:ext uri="{FF2B5EF4-FFF2-40B4-BE49-F238E27FC236}">
              <a16:creationId xmlns:a16="http://schemas.microsoft.com/office/drawing/2014/main" id="{BF269F41-9630-4024-8B92-1EAE7BD02CD8}"/>
            </a:ext>
          </a:extLst>
        </xdr:cNvPr>
        <xdr:cNvSpPr>
          <a:spLocks noChangeShapeType="1"/>
        </xdr:cNvSpPr>
      </xdr:nvSpPr>
      <xdr:spPr bwMode="auto">
        <a:xfrm>
          <a:off x="1400175" y="10058400"/>
          <a:ext cx="0" cy="323850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9525</xdr:colOff>
      <xdr:row>0</xdr:row>
      <xdr:rowOff>19050</xdr:rowOff>
    </xdr:from>
    <xdr:to>
      <xdr:col>1</xdr:col>
      <xdr:colOff>863600</xdr:colOff>
      <xdr:row>1</xdr:row>
      <xdr:rowOff>0</xdr:rowOff>
    </xdr:to>
    <xdr:pic>
      <xdr:nvPicPr>
        <xdr:cNvPr id="5" name="Picture 9" descr="GTLogo">
          <a:extLst>
            <a:ext uri="{FF2B5EF4-FFF2-40B4-BE49-F238E27FC236}">
              <a16:creationId xmlns:a16="http://schemas.microsoft.com/office/drawing/2014/main" id="{F5C02B80-03F6-4EEB-8BCB-1F26CEC55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7325" y="19050"/>
          <a:ext cx="8509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103908</xdr:colOff>
      <xdr:row>12</xdr:row>
      <xdr:rowOff>60613</xdr:rowOff>
    </xdr:from>
    <xdr:to>
      <xdr:col>15</xdr:col>
      <xdr:colOff>4329</xdr:colOff>
      <xdr:row>14</xdr:row>
      <xdr:rowOff>147205</xdr:rowOff>
    </xdr:to>
    <xdr:sp macro="" textlink="">
      <xdr:nvSpPr>
        <xdr:cNvPr id="6" name="Left Brace 5">
          <a:extLst>
            <a:ext uri="{FF2B5EF4-FFF2-40B4-BE49-F238E27FC236}">
              <a16:creationId xmlns:a16="http://schemas.microsoft.com/office/drawing/2014/main" id="{0B8EA940-2340-580A-843F-40432CB733F7}"/>
            </a:ext>
          </a:extLst>
        </xdr:cNvPr>
        <xdr:cNvSpPr/>
      </xdr:nvSpPr>
      <xdr:spPr>
        <a:xfrm>
          <a:off x="7884102" y="2407227"/>
          <a:ext cx="95250" cy="519546"/>
        </a:xfrm>
        <a:prstGeom prst="lef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11</xdr:row>
      <xdr:rowOff>0</xdr:rowOff>
    </xdr:from>
    <xdr:to>
      <xdr:col>6</xdr:col>
      <xdr:colOff>0</xdr:colOff>
      <xdr:row>12</xdr:row>
      <xdr:rowOff>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A3EE5BA8-9886-4660-92E0-A11D32FB485E}"/>
            </a:ext>
          </a:extLst>
        </xdr:cNvPr>
        <xdr:cNvSpPr txBox="1">
          <a:spLocks noChangeArrowheads="1"/>
        </xdr:cNvSpPr>
      </xdr:nvSpPr>
      <xdr:spPr bwMode="auto">
        <a:xfrm>
          <a:off x="6858000" y="3819525"/>
          <a:ext cx="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" wrap="square" lIns="27432" tIns="22860" rIns="0" bIns="0" anchor="b" upright="1"/>
        <a:lstStyle/>
        <a:p>
          <a:pPr algn="l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Galliford Try Construction Central</a:t>
          </a:r>
        </a:p>
      </xdr:txBody>
    </xdr:sp>
    <xdr:clientData/>
  </xdr:twoCellAnchor>
  <xdr:twoCellAnchor>
    <xdr:from>
      <xdr:col>3</xdr:col>
      <xdr:colOff>76200</xdr:colOff>
      <xdr:row>13</xdr:row>
      <xdr:rowOff>0</xdr:rowOff>
    </xdr:from>
    <xdr:to>
      <xdr:col>5</xdr:col>
      <xdr:colOff>0</xdr:colOff>
      <xdr:row>14</xdr:row>
      <xdr:rowOff>19050</xdr:rowOff>
    </xdr:to>
    <xdr:sp macro="" textlink="">
      <xdr:nvSpPr>
        <xdr:cNvPr id="3" name="Text Box 8">
          <a:extLst>
            <a:ext uri="{FF2B5EF4-FFF2-40B4-BE49-F238E27FC236}">
              <a16:creationId xmlns:a16="http://schemas.microsoft.com/office/drawing/2014/main" id="{5E25187C-0CFF-497F-ADA3-22533534C1A5}"/>
            </a:ext>
          </a:extLst>
        </xdr:cNvPr>
        <xdr:cNvSpPr txBox="1">
          <a:spLocks noChangeArrowheads="1"/>
        </xdr:cNvSpPr>
      </xdr:nvSpPr>
      <xdr:spPr bwMode="auto">
        <a:xfrm>
          <a:off x="6248400" y="4076700"/>
          <a:ext cx="3238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1</a:t>
          </a:r>
        </a:p>
      </xdr:txBody>
    </xdr:sp>
    <xdr:clientData/>
  </xdr:twoCellAnchor>
  <xdr:twoCellAnchor>
    <xdr:from>
      <xdr:col>3</xdr:col>
      <xdr:colOff>76200</xdr:colOff>
      <xdr:row>13</xdr:row>
      <xdr:rowOff>9525</xdr:rowOff>
    </xdr:from>
    <xdr:to>
      <xdr:col>3</xdr:col>
      <xdr:colOff>76200</xdr:colOff>
      <xdr:row>14</xdr:row>
      <xdr:rowOff>0</xdr:rowOff>
    </xdr:to>
    <xdr:sp macro="" textlink="">
      <xdr:nvSpPr>
        <xdr:cNvPr id="4" name="Line 14">
          <a:extLst>
            <a:ext uri="{FF2B5EF4-FFF2-40B4-BE49-F238E27FC236}">
              <a16:creationId xmlns:a16="http://schemas.microsoft.com/office/drawing/2014/main" id="{2C5FA74D-E81E-467B-99EF-380246DA7E5F}"/>
            </a:ext>
          </a:extLst>
        </xdr:cNvPr>
        <xdr:cNvSpPr>
          <a:spLocks noChangeShapeType="1"/>
        </xdr:cNvSpPr>
      </xdr:nvSpPr>
      <xdr:spPr bwMode="auto">
        <a:xfrm>
          <a:off x="6248400" y="4086225"/>
          <a:ext cx="0" cy="266700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>
    <xdr:from>
      <xdr:col>1</xdr:col>
      <xdr:colOff>1247775</xdr:colOff>
      <xdr:row>13</xdr:row>
      <xdr:rowOff>0</xdr:rowOff>
    </xdr:from>
    <xdr:to>
      <xdr:col>1</xdr:col>
      <xdr:colOff>1247775</xdr:colOff>
      <xdr:row>14</xdr:row>
      <xdr:rowOff>0</xdr:rowOff>
    </xdr:to>
    <xdr:sp macro="" textlink="">
      <xdr:nvSpPr>
        <xdr:cNvPr id="5" name="Line 15">
          <a:extLst>
            <a:ext uri="{FF2B5EF4-FFF2-40B4-BE49-F238E27FC236}">
              <a16:creationId xmlns:a16="http://schemas.microsoft.com/office/drawing/2014/main" id="{174B8450-25BF-462D-BCB6-80F5B44E96BF}"/>
            </a:ext>
          </a:extLst>
        </xdr:cNvPr>
        <xdr:cNvSpPr>
          <a:spLocks noChangeShapeType="1"/>
        </xdr:cNvSpPr>
      </xdr:nvSpPr>
      <xdr:spPr bwMode="auto">
        <a:xfrm>
          <a:off x="1352550" y="4076700"/>
          <a:ext cx="0" cy="276225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9525</xdr:colOff>
      <xdr:row>0</xdr:row>
      <xdr:rowOff>19050</xdr:rowOff>
    </xdr:from>
    <xdr:to>
      <xdr:col>1</xdr:col>
      <xdr:colOff>854075</xdr:colOff>
      <xdr:row>1</xdr:row>
      <xdr:rowOff>0</xdr:rowOff>
    </xdr:to>
    <xdr:pic>
      <xdr:nvPicPr>
        <xdr:cNvPr id="6" name="Picture 16" descr="GTLogo">
          <a:extLst>
            <a:ext uri="{FF2B5EF4-FFF2-40B4-BE49-F238E27FC236}">
              <a16:creationId xmlns:a16="http://schemas.microsoft.com/office/drawing/2014/main" id="{BDBE0791-61BE-462C-ABA5-CDC001C9A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19050"/>
          <a:ext cx="8445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0</xdr:rowOff>
    </xdr:from>
    <xdr:to>
      <xdr:col>6</xdr:col>
      <xdr:colOff>0</xdr:colOff>
      <xdr:row>13</xdr:row>
      <xdr:rowOff>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6D3027B6-020E-42D2-9BBC-546BA4AEBE5D}"/>
            </a:ext>
          </a:extLst>
        </xdr:cNvPr>
        <xdr:cNvSpPr txBox="1">
          <a:spLocks noChangeArrowheads="1"/>
        </xdr:cNvSpPr>
      </xdr:nvSpPr>
      <xdr:spPr bwMode="auto">
        <a:xfrm>
          <a:off x="5581650" y="2390775"/>
          <a:ext cx="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" wrap="square" lIns="27432" tIns="22860" rIns="0" bIns="0" anchor="b" upright="1"/>
        <a:lstStyle/>
        <a:p>
          <a:pPr algn="l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Galliford Try Construction Central</a:t>
          </a:r>
        </a:p>
      </xdr:txBody>
    </xdr:sp>
    <xdr:clientData/>
  </xdr:twoCellAnchor>
  <xdr:twoCellAnchor>
    <xdr:from>
      <xdr:col>3</xdr:col>
      <xdr:colOff>76200</xdr:colOff>
      <xdr:row>14</xdr:row>
      <xdr:rowOff>0</xdr:rowOff>
    </xdr:from>
    <xdr:to>
      <xdr:col>5</xdr:col>
      <xdr:colOff>0</xdr:colOff>
      <xdr:row>15</xdr:row>
      <xdr:rowOff>19050</xdr:rowOff>
    </xdr:to>
    <xdr:sp macro="" textlink="">
      <xdr:nvSpPr>
        <xdr:cNvPr id="3" name="Text Box 8">
          <a:extLst>
            <a:ext uri="{FF2B5EF4-FFF2-40B4-BE49-F238E27FC236}">
              <a16:creationId xmlns:a16="http://schemas.microsoft.com/office/drawing/2014/main" id="{1C3D3442-4514-41C1-91D8-895E6F9ECC83}"/>
            </a:ext>
          </a:extLst>
        </xdr:cNvPr>
        <xdr:cNvSpPr txBox="1">
          <a:spLocks noChangeArrowheads="1"/>
        </xdr:cNvSpPr>
      </xdr:nvSpPr>
      <xdr:spPr bwMode="auto">
        <a:xfrm>
          <a:off x="4972050" y="2647950"/>
          <a:ext cx="3238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1</a:t>
          </a:r>
        </a:p>
      </xdr:txBody>
    </xdr:sp>
    <xdr:clientData/>
  </xdr:twoCellAnchor>
  <xdr:twoCellAnchor>
    <xdr:from>
      <xdr:col>3</xdr:col>
      <xdr:colOff>76200</xdr:colOff>
      <xdr:row>14</xdr:row>
      <xdr:rowOff>9525</xdr:rowOff>
    </xdr:from>
    <xdr:to>
      <xdr:col>3</xdr:col>
      <xdr:colOff>76200</xdr:colOff>
      <xdr:row>15</xdr:row>
      <xdr:rowOff>0</xdr:rowOff>
    </xdr:to>
    <xdr:sp macro="" textlink="">
      <xdr:nvSpPr>
        <xdr:cNvPr id="4" name="Line 14">
          <a:extLst>
            <a:ext uri="{FF2B5EF4-FFF2-40B4-BE49-F238E27FC236}">
              <a16:creationId xmlns:a16="http://schemas.microsoft.com/office/drawing/2014/main" id="{211A5691-23AC-4CE9-8902-C6DB254EDC96}"/>
            </a:ext>
          </a:extLst>
        </xdr:cNvPr>
        <xdr:cNvSpPr>
          <a:spLocks noChangeShapeType="1"/>
        </xdr:cNvSpPr>
      </xdr:nvSpPr>
      <xdr:spPr bwMode="auto">
        <a:xfrm>
          <a:off x="4972050" y="2657475"/>
          <a:ext cx="0" cy="266700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>
    <xdr:from>
      <xdr:col>1</xdr:col>
      <xdr:colOff>1247775</xdr:colOff>
      <xdr:row>14</xdr:row>
      <xdr:rowOff>0</xdr:rowOff>
    </xdr:from>
    <xdr:to>
      <xdr:col>1</xdr:col>
      <xdr:colOff>1247775</xdr:colOff>
      <xdr:row>15</xdr:row>
      <xdr:rowOff>0</xdr:rowOff>
    </xdr:to>
    <xdr:sp macro="" textlink="">
      <xdr:nvSpPr>
        <xdr:cNvPr id="5" name="Line 15">
          <a:extLst>
            <a:ext uri="{FF2B5EF4-FFF2-40B4-BE49-F238E27FC236}">
              <a16:creationId xmlns:a16="http://schemas.microsoft.com/office/drawing/2014/main" id="{53694D44-7B60-48CA-8203-45005BE2A1AF}"/>
            </a:ext>
          </a:extLst>
        </xdr:cNvPr>
        <xdr:cNvSpPr>
          <a:spLocks noChangeShapeType="1"/>
        </xdr:cNvSpPr>
      </xdr:nvSpPr>
      <xdr:spPr bwMode="auto">
        <a:xfrm>
          <a:off x="1352550" y="2647950"/>
          <a:ext cx="0" cy="276225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9525</xdr:colOff>
      <xdr:row>0</xdr:row>
      <xdr:rowOff>19050</xdr:rowOff>
    </xdr:from>
    <xdr:to>
      <xdr:col>1</xdr:col>
      <xdr:colOff>854075</xdr:colOff>
      <xdr:row>1</xdr:row>
      <xdr:rowOff>0</xdr:rowOff>
    </xdr:to>
    <xdr:pic>
      <xdr:nvPicPr>
        <xdr:cNvPr id="6" name="Picture 16" descr="GTLogo">
          <a:extLst>
            <a:ext uri="{FF2B5EF4-FFF2-40B4-BE49-F238E27FC236}">
              <a16:creationId xmlns:a16="http://schemas.microsoft.com/office/drawing/2014/main" id="{98ED0C91-69DD-4CED-99F9-5E8F0AA0D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19050"/>
          <a:ext cx="8445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32</xdr:row>
      <xdr:rowOff>0</xdr:rowOff>
    </xdr:from>
    <xdr:to>
      <xdr:col>9</xdr:col>
      <xdr:colOff>0</xdr:colOff>
      <xdr:row>33</xdr:row>
      <xdr:rowOff>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71F13F19-1A4B-406C-8152-5D164100EF84}"/>
            </a:ext>
          </a:extLst>
        </xdr:cNvPr>
        <xdr:cNvSpPr txBox="1">
          <a:spLocks noChangeArrowheads="1"/>
        </xdr:cNvSpPr>
      </xdr:nvSpPr>
      <xdr:spPr bwMode="auto">
        <a:xfrm>
          <a:off x="6731000" y="6816725"/>
          <a:ext cx="0" cy="2492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" wrap="square" lIns="27432" tIns="22860" rIns="0" bIns="0" anchor="b" upright="1"/>
        <a:lstStyle/>
        <a:p>
          <a:pPr algn="l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Galliford Try Construction Central</a:t>
          </a:r>
        </a:p>
      </xdr:txBody>
    </xdr:sp>
    <xdr:clientData/>
  </xdr:twoCellAnchor>
  <xdr:twoCellAnchor>
    <xdr:from>
      <xdr:col>6</xdr:col>
      <xdr:colOff>76200</xdr:colOff>
      <xdr:row>34</xdr:row>
      <xdr:rowOff>0</xdr:rowOff>
    </xdr:from>
    <xdr:to>
      <xdr:col>8</xdr:col>
      <xdr:colOff>0</xdr:colOff>
      <xdr:row>35</xdr:row>
      <xdr:rowOff>19050</xdr:rowOff>
    </xdr:to>
    <xdr:sp macro="" textlink="">
      <xdr:nvSpPr>
        <xdr:cNvPr id="3" name="Text Box 8">
          <a:extLst>
            <a:ext uri="{FF2B5EF4-FFF2-40B4-BE49-F238E27FC236}">
              <a16:creationId xmlns:a16="http://schemas.microsoft.com/office/drawing/2014/main" id="{FF7FF582-9A48-4B23-A7FB-16D447B45B20}"/>
            </a:ext>
          </a:extLst>
        </xdr:cNvPr>
        <xdr:cNvSpPr txBox="1">
          <a:spLocks noChangeArrowheads="1"/>
        </xdr:cNvSpPr>
      </xdr:nvSpPr>
      <xdr:spPr bwMode="auto">
        <a:xfrm>
          <a:off x="6089650" y="9486900"/>
          <a:ext cx="342900" cy="29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1</a:t>
          </a:r>
        </a:p>
      </xdr:txBody>
    </xdr:sp>
    <xdr:clientData/>
  </xdr:twoCellAnchor>
  <xdr:twoCellAnchor>
    <xdr:from>
      <xdr:col>6</xdr:col>
      <xdr:colOff>76200</xdr:colOff>
      <xdr:row>34</xdr:row>
      <xdr:rowOff>9525</xdr:rowOff>
    </xdr:from>
    <xdr:to>
      <xdr:col>6</xdr:col>
      <xdr:colOff>76200</xdr:colOff>
      <xdr:row>35</xdr:row>
      <xdr:rowOff>0</xdr:rowOff>
    </xdr:to>
    <xdr:sp macro="" textlink="">
      <xdr:nvSpPr>
        <xdr:cNvPr id="4" name="Line 14">
          <a:extLst>
            <a:ext uri="{FF2B5EF4-FFF2-40B4-BE49-F238E27FC236}">
              <a16:creationId xmlns:a16="http://schemas.microsoft.com/office/drawing/2014/main" id="{9EFD642A-F400-4B18-A0DF-6CD2431D198F}"/>
            </a:ext>
          </a:extLst>
        </xdr:cNvPr>
        <xdr:cNvSpPr>
          <a:spLocks noChangeShapeType="1"/>
        </xdr:cNvSpPr>
      </xdr:nvSpPr>
      <xdr:spPr bwMode="auto">
        <a:xfrm>
          <a:off x="6089650" y="9496425"/>
          <a:ext cx="0" cy="263525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>
    <xdr:from>
      <xdr:col>1</xdr:col>
      <xdr:colOff>1247775</xdr:colOff>
      <xdr:row>34</xdr:row>
      <xdr:rowOff>0</xdr:rowOff>
    </xdr:from>
    <xdr:to>
      <xdr:col>1</xdr:col>
      <xdr:colOff>1247775</xdr:colOff>
      <xdr:row>35</xdr:row>
      <xdr:rowOff>0</xdr:rowOff>
    </xdr:to>
    <xdr:sp macro="" textlink="">
      <xdr:nvSpPr>
        <xdr:cNvPr id="5" name="Line 15">
          <a:extLst>
            <a:ext uri="{FF2B5EF4-FFF2-40B4-BE49-F238E27FC236}">
              <a16:creationId xmlns:a16="http://schemas.microsoft.com/office/drawing/2014/main" id="{D30B028F-B8DC-46BC-BA6D-817CFCF98081}"/>
            </a:ext>
          </a:extLst>
        </xdr:cNvPr>
        <xdr:cNvSpPr>
          <a:spLocks noChangeShapeType="1"/>
        </xdr:cNvSpPr>
      </xdr:nvSpPr>
      <xdr:spPr bwMode="auto">
        <a:xfrm>
          <a:off x="1425575" y="9486900"/>
          <a:ext cx="0" cy="273050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9525</xdr:colOff>
      <xdr:row>0</xdr:row>
      <xdr:rowOff>19050</xdr:rowOff>
    </xdr:from>
    <xdr:to>
      <xdr:col>1</xdr:col>
      <xdr:colOff>854075</xdr:colOff>
      <xdr:row>1</xdr:row>
      <xdr:rowOff>0</xdr:rowOff>
    </xdr:to>
    <xdr:pic>
      <xdr:nvPicPr>
        <xdr:cNvPr id="6" name="Picture 16" descr="GTLogo">
          <a:extLst>
            <a:ext uri="{FF2B5EF4-FFF2-40B4-BE49-F238E27FC236}">
              <a16:creationId xmlns:a16="http://schemas.microsoft.com/office/drawing/2014/main" id="{9282CF0C-B2C0-40FF-BE09-AD1EC348C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7325" y="19050"/>
          <a:ext cx="847725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26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B601D4A7-13DA-4DDE-97FE-3912323FEC45}"/>
            </a:ext>
          </a:extLst>
        </xdr:cNvPr>
        <xdr:cNvSpPr txBox="1">
          <a:spLocks noChangeArrowheads="1"/>
        </xdr:cNvSpPr>
      </xdr:nvSpPr>
      <xdr:spPr bwMode="auto">
        <a:xfrm>
          <a:off x="5791200" y="6477000"/>
          <a:ext cx="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" wrap="square" lIns="27432" tIns="22860" rIns="0" bIns="0" anchor="b" upright="1"/>
        <a:lstStyle/>
        <a:p>
          <a:pPr algn="l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Galliford Try Construction Central</a:t>
          </a:r>
        </a:p>
      </xdr:txBody>
    </xdr:sp>
    <xdr:clientData/>
  </xdr:twoCellAnchor>
  <xdr:twoCellAnchor>
    <xdr:from>
      <xdr:col>4</xdr:col>
      <xdr:colOff>76200</xdr:colOff>
      <xdr:row>28</xdr:row>
      <xdr:rowOff>0</xdr:rowOff>
    </xdr:from>
    <xdr:to>
      <xdr:col>6</xdr:col>
      <xdr:colOff>0</xdr:colOff>
      <xdr:row>29</xdr:row>
      <xdr:rowOff>19050</xdr:rowOff>
    </xdr:to>
    <xdr:sp macro="" textlink="">
      <xdr:nvSpPr>
        <xdr:cNvPr id="3" name="Text Box 8">
          <a:extLst>
            <a:ext uri="{FF2B5EF4-FFF2-40B4-BE49-F238E27FC236}">
              <a16:creationId xmlns:a16="http://schemas.microsoft.com/office/drawing/2014/main" id="{BD7B671F-CEF6-44A4-9C42-7F0E902524A5}"/>
            </a:ext>
          </a:extLst>
        </xdr:cNvPr>
        <xdr:cNvSpPr txBox="1">
          <a:spLocks noChangeArrowheads="1"/>
        </xdr:cNvSpPr>
      </xdr:nvSpPr>
      <xdr:spPr bwMode="auto">
        <a:xfrm>
          <a:off x="5181600" y="6734175"/>
          <a:ext cx="3238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1</a:t>
          </a:r>
        </a:p>
      </xdr:txBody>
    </xdr:sp>
    <xdr:clientData/>
  </xdr:twoCellAnchor>
  <xdr:twoCellAnchor>
    <xdr:from>
      <xdr:col>4</xdr:col>
      <xdr:colOff>76200</xdr:colOff>
      <xdr:row>28</xdr:row>
      <xdr:rowOff>9525</xdr:rowOff>
    </xdr:from>
    <xdr:to>
      <xdr:col>4</xdr:col>
      <xdr:colOff>76200</xdr:colOff>
      <xdr:row>29</xdr:row>
      <xdr:rowOff>0</xdr:rowOff>
    </xdr:to>
    <xdr:sp macro="" textlink="">
      <xdr:nvSpPr>
        <xdr:cNvPr id="4" name="Line 14">
          <a:extLst>
            <a:ext uri="{FF2B5EF4-FFF2-40B4-BE49-F238E27FC236}">
              <a16:creationId xmlns:a16="http://schemas.microsoft.com/office/drawing/2014/main" id="{027563F8-400C-4F19-A6BB-A72E8E5125CF}"/>
            </a:ext>
          </a:extLst>
        </xdr:cNvPr>
        <xdr:cNvSpPr>
          <a:spLocks noChangeShapeType="1"/>
        </xdr:cNvSpPr>
      </xdr:nvSpPr>
      <xdr:spPr bwMode="auto">
        <a:xfrm>
          <a:off x="5181600" y="6743700"/>
          <a:ext cx="0" cy="266700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>
    <xdr:from>
      <xdr:col>1</xdr:col>
      <xdr:colOff>1247775</xdr:colOff>
      <xdr:row>28</xdr:row>
      <xdr:rowOff>0</xdr:rowOff>
    </xdr:from>
    <xdr:to>
      <xdr:col>1</xdr:col>
      <xdr:colOff>1247775</xdr:colOff>
      <xdr:row>29</xdr:row>
      <xdr:rowOff>0</xdr:rowOff>
    </xdr:to>
    <xdr:sp macro="" textlink="">
      <xdr:nvSpPr>
        <xdr:cNvPr id="5" name="Line 15">
          <a:extLst>
            <a:ext uri="{FF2B5EF4-FFF2-40B4-BE49-F238E27FC236}">
              <a16:creationId xmlns:a16="http://schemas.microsoft.com/office/drawing/2014/main" id="{399FC4B7-E823-46DB-866E-AD5DCE6BE0AF}"/>
            </a:ext>
          </a:extLst>
        </xdr:cNvPr>
        <xdr:cNvSpPr>
          <a:spLocks noChangeShapeType="1"/>
        </xdr:cNvSpPr>
      </xdr:nvSpPr>
      <xdr:spPr bwMode="auto">
        <a:xfrm>
          <a:off x="1028700" y="6734175"/>
          <a:ext cx="0" cy="276225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9525</xdr:colOff>
      <xdr:row>0</xdr:row>
      <xdr:rowOff>19050</xdr:rowOff>
    </xdr:from>
    <xdr:to>
      <xdr:col>1</xdr:col>
      <xdr:colOff>854075</xdr:colOff>
      <xdr:row>1</xdr:row>
      <xdr:rowOff>0</xdr:rowOff>
    </xdr:to>
    <xdr:pic>
      <xdr:nvPicPr>
        <xdr:cNvPr id="6" name="Picture 16" descr="GTLogo">
          <a:extLst>
            <a:ext uri="{FF2B5EF4-FFF2-40B4-BE49-F238E27FC236}">
              <a16:creationId xmlns:a16="http://schemas.microsoft.com/office/drawing/2014/main" id="{7A2B4A3E-CD1B-4459-95CF-EA715FCD4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19050"/>
          <a:ext cx="8445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20</xdr:row>
      <xdr:rowOff>0</xdr:rowOff>
    </xdr:from>
    <xdr:to>
      <xdr:col>7</xdr:col>
      <xdr:colOff>0</xdr:colOff>
      <xdr:row>21</xdr:row>
      <xdr:rowOff>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34543432-F735-4782-9C07-C1B9E5D3F4CD}"/>
            </a:ext>
          </a:extLst>
        </xdr:cNvPr>
        <xdr:cNvSpPr txBox="1">
          <a:spLocks noChangeArrowheads="1"/>
        </xdr:cNvSpPr>
      </xdr:nvSpPr>
      <xdr:spPr bwMode="auto">
        <a:xfrm>
          <a:off x="6505575" y="4791075"/>
          <a:ext cx="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" wrap="square" lIns="27432" tIns="22860" rIns="0" bIns="0" anchor="b" upright="1"/>
        <a:lstStyle/>
        <a:p>
          <a:pPr algn="l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Galliford Try Construction Central</a:t>
          </a:r>
        </a:p>
      </xdr:txBody>
    </xdr:sp>
    <xdr:clientData/>
  </xdr:twoCellAnchor>
  <xdr:twoCellAnchor>
    <xdr:from>
      <xdr:col>4</xdr:col>
      <xdr:colOff>76200</xdr:colOff>
      <xdr:row>22</xdr:row>
      <xdr:rowOff>0</xdr:rowOff>
    </xdr:from>
    <xdr:to>
      <xdr:col>6</xdr:col>
      <xdr:colOff>0</xdr:colOff>
      <xdr:row>23</xdr:row>
      <xdr:rowOff>19050</xdr:rowOff>
    </xdr:to>
    <xdr:sp macro="" textlink="">
      <xdr:nvSpPr>
        <xdr:cNvPr id="3" name="Text Box 8">
          <a:extLst>
            <a:ext uri="{FF2B5EF4-FFF2-40B4-BE49-F238E27FC236}">
              <a16:creationId xmlns:a16="http://schemas.microsoft.com/office/drawing/2014/main" id="{76461699-0299-459E-B6CF-7A0D3B175EBA}"/>
            </a:ext>
          </a:extLst>
        </xdr:cNvPr>
        <xdr:cNvSpPr txBox="1">
          <a:spLocks noChangeArrowheads="1"/>
        </xdr:cNvSpPr>
      </xdr:nvSpPr>
      <xdr:spPr bwMode="auto">
        <a:xfrm>
          <a:off x="5895975" y="5048250"/>
          <a:ext cx="3238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919693"/>
              </a:solidFill>
              <a:latin typeface="Arial"/>
              <a:cs typeface="Arial"/>
            </a:rPr>
            <a:t>1</a:t>
          </a:r>
        </a:p>
      </xdr:txBody>
    </xdr:sp>
    <xdr:clientData/>
  </xdr:twoCellAnchor>
  <xdr:twoCellAnchor>
    <xdr:from>
      <xdr:col>4</xdr:col>
      <xdr:colOff>76200</xdr:colOff>
      <xdr:row>22</xdr:row>
      <xdr:rowOff>9525</xdr:rowOff>
    </xdr:from>
    <xdr:to>
      <xdr:col>4</xdr:col>
      <xdr:colOff>76200</xdr:colOff>
      <xdr:row>23</xdr:row>
      <xdr:rowOff>0</xdr:rowOff>
    </xdr:to>
    <xdr:sp macro="" textlink="">
      <xdr:nvSpPr>
        <xdr:cNvPr id="4" name="Line 14">
          <a:extLst>
            <a:ext uri="{FF2B5EF4-FFF2-40B4-BE49-F238E27FC236}">
              <a16:creationId xmlns:a16="http://schemas.microsoft.com/office/drawing/2014/main" id="{69FF59E8-BB96-4887-A8FB-FA5473DDE981}"/>
            </a:ext>
          </a:extLst>
        </xdr:cNvPr>
        <xdr:cNvSpPr>
          <a:spLocks noChangeShapeType="1"/>
        </xdr:cNvSpPr>
      </xdr:nvSpPr>
      <xdr:spPr bwMode="auto">
        <a:xfrm>
          <a:off x="5895975" y="5057775"/>
          <a:ext cx="0" cy="266700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>
    <xdr:from>
      <xdr:col>1</xdr:col>
      <xdr:colOff>1247775</xdr:colOff>
      <xdr:row>22</xdr:row>
      <xdr:rowOff>0</xdr:rowOff>
    </xdr:from>
    <xdr:to>
      <xdr:col>1</xdr:col>
      <xdr:colOff>1247775</xdr:colOff>
      <xdr:row>23</xdr:row>
      <xdr:rowOff>0</xdr:rowOff>
    </xdr:to>
    <xdr:sp macro="" textlink="">
      <xdr:nvSpPr>
        <xdr:cNvPr id="5" name="Line 15">
          <a:extLst>
            <a:ext uri="{FF2B5EF4-FFF2-40B4-BE49-F238E27FC236}">
              <a16:creationId xmlns:a16="http://schemas.microsoft.com/office/drawing/2014/main" id="{BB2B6D28-350C-4CC5-93DA-1D570A24913C}"/>
            </a:ext>
          </a:extLst>
        </xdr:cNvPr>
        <xdr:cNvSpPr>
          <a:spLocks noChangeShapeType="1"/>
        </xdr:cNvSpPr>
      </xdr:nvSpPr>
      <xdr:spPr bwMode="auto">
        <a:xfrm>
          <a:off x="1028700" y="5048250"/>
          <a:ext cx="0" cy="276225"/>
        </a:xfrm>
        <a:prstGeom prst="line">
          <a:avLst/>
        </a:prstGeom>
        <a:noFill/>
        <a:ln w="9525">
          <a:solidFill>
            <a:srgbClr val="919693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9525</xdr:colOff>
      <xdr:row>0</xdr:row>
      <xdr:rowOff>19050</xdr:rowOff>
    </xdr:from>
    <xdr:to>
      <xdr:col>1</xdr:col>
      <xdr:colOff>854075</xdr:colOff>
      <xdr:row>1</xdr:row>
      <xdr:rowOff>0</xdr:rowOff>
    </xdr:to>
    <xdr:pic>
      <xdr:nvPicPr>
        <xdr:cNvPr id="6" name="Picture 16" descr="GTLogo">
          <a:extLst>
            <a:ext uri="{FF2B5EF4-FFF2-40B4-BE49-F238E27FC236}">
              <a16:creationId xmlns:a16="http://schemas.microsoft.com/office/drawing/2014/main" id="{5E6F562B-BAA5-4E14-8216-CF6212B41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19050"/>
          <a:ext cx="8445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ost%20BAFO%20Changes%2018%20Jan%2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llifordtry.sharepoint.com/personal/chris_ficken_gallifordtry_co_uk/Documents/Desktop/cf%20Tenders/North%20Herts%20Sports%20Block/Settlement/North%20Herts%20Commercial%20Return%20Workbook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altryiis/data/library/GT%20Group%20Library/Group%20IT/IT%20Manual/FM_IT_042%20Site%20Set%20Up%20Tender%20Calculator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llifordtry.sharepoint.com/mc_users/FickenChr/Desktop/PreCon%20Reporting/PreCOn%20turnover%20forecasts/3122%20-%20Forward%20Workload%20SOUTHERN%20MASTER%20CF%20Updat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~1\A2C82~1.SOU\LOCALS~1\Temp\OPM%2020172%20Variations%20File%2031.10.2003v(LCCs%20Only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llifordtry.sharepoint.com/Users/LunnP/OneDrive%20-%20Galliford%20Try/Desktop/Bloxham/costing%20document/Pumping%20station/DDR%20Bid%20Brochure%20Bloxham%20SEN%20-Rev%20B%20Pump%20station%20WO%20MCD%20-%20CH%20re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llifordtry.sharepoint.com/personal/chris_ficken_gallifordtry_co_uk/Documents/Desktop/cf%20Tenders/Cullum/Settlement%20Info/Copy%20of%20Risk%20Opportunity%20Register%20-%20FTMP%20Culham%20Fusion%20Building%20%20FW%202nd%20Sept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llifordtry.sharepoint.com/personal/chris_ficken_gallifordtry_co_uk/Documents/Desktop/cf%20Tenders/Cullum/Settlement%20Info/Hard%20copy%20info/9%20-%20NFTP%20Culham%20Draft%20Cashflow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"/>
      <sheetName val="Chichester"/>
      <sheetName val="Worthing"/>
      <sheetName val="Eastbourne"/>
      <sheetName val="Brighton"/>
      <sheetName val="Built In On Costs"/>
      <sheetName val="On Cos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iced Offer"/>
      <sheetName val="Tables"/>
      <sheetName val="North Herts Commercial Return W"/>
    </sheetNames>
    <sheetDataSet>
      <sheetData sheetId="0" refreshError="1"/>
      <sheetData sheetId="1">
        <row r="2">
          <cell r="A2" t="str">
            <v>Percentage</v>
          </cell>
          <cell r="B2" t="str">
            <v>JCT</v>
          </cell>
          <cell r="C2">
            <v>1</v>
          </cell>
          <cell r="E2" t="str">
            <v>NewBuild</v>
          </cell>
        </row>
        <row r="3">
          <cell r="A3" t="str">
            <v>Lump Sum</v>
          </cell>
          <cell r="B3" t="str">
            <v>NEC</v>
          </cell>
          <cell r="C3">
            <v>2</v>
          </cell>
          <cell r="E3" t="str">
            <v>Refurb</v>
          </cell>
        </row>
        <row r="4">
          <cell r="B4" t="str">
            <v>Other</v>
          </cell>
          <cell r="C4">
            <v>3</v>
          </cell>
          <cell r="E4" t="str">
            <v>Mixed</v>
          </cell>
        </row>
      </sheetData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culator"/>
      <sheetName val="Version Control"/>
      <sheetName val="Lookups"/>
      <sheetName val="Applications - Licenses"/>
      <sheetName val="PC - Printers - Peripherals"/>
      <sheetName val="Scenarios &amp; Budgetary Cost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Read this..."/>
      <sheetName val="Sheet A"/>
      <sheetName val="Sheet1"/>
      <sheetName val="Sheet B"/>
      <sheetName val="Profit"/>
      <sheetName val="Contract Schedule"/>
      <sheetName val="P_W_deh"/>
      <sheetName val="Prior Month Comparison"/>
      <sheetName val="Budget data_CUT 4_Summary"/>
      <sheetName val="Budget data_CUT 4_P&amp;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%"/>
      <sheetName val="LCC6"/>
      <sheetName val="LCC8"/>
      <sheetName val="LCC9"/>
      <sheetName val="LCC13"/>
      <sheetName val="LCC16"/>
      <sheetName val="LCC18"/>
      <sheetName val="LCC20"/>
      <sheetName val="LCC22"/>
      <sheetName val="LCC23"/>
      <sheetName val="LCC24"/>
      <sheetName val="LCC26"/>
      <sheetName val="LCC27"/>
      <sheetName val="LLC29"/>
      <sheetName val="LCC31"/>
      <sheetName val="LCC35"/>
      <sheetName val="LCC36"/>
      <sheetName val="LCC38"/>
      <sheetName val="LCC 39"/>
      <sheetName val="LCC41"/>
      <sheetName val="LCC43"/>
      <sheetName val="LCC45"/>
      <sheetName val="LCC46"/>
      <sheetName val="LCC Template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"/>
      <sheetName val="C"/>
      <sheetName val="PEP"/>
      <sheetName val="Tender Summary"/>
      <sheetName val="2"/>
      <sheetName val="Cost Plan"/>
      <sheetName val="3"/>
      <sheetName val="4"/>
      <sheetName val="Fees"/>
      <sheetName val="5"/>
      <sheetName val="6a"/>
      <sheetName val="6 "/>
      <sheetName val="7"/>
      <sheetName val="8"/>
      <sheetName val="9"/>
      <sheetName val="10"/>
      <sheetName val="11"/>
      <sheetName val="Skip Cost - Further Breakdown"/>
      <sheetName val="12"/>
      <sheetName val="13"/>
      <sheetName val="Scaffolding"/>
      <sheetName val="Temp Elect"/>
      <sheetName val="Tower Crane"/>
      <sheetName val="GN-IT-601 Site Set-up Cos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 Details"/>
      <sheetName val="Dashboard Report"/>
      <sheetName val="Risk Register"/>
      <sheetName val="Opportunity Register"/>
      <sheetName val="R&amp;D Tax Credits"/>
      <sheetName val="Guidance Notes"/>
      <sheetName val="Checkpoint1"/>
      <sheetName val="Risk Profile Matrix."/>
      <sheetName val="Lists"/>
      <sheetName val="Copy of Risk Opportunity Reg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ptions"/>
      <sheetName val="Forecast Valuations"/>
      <sheetName val="Cash Profile"/>
      <sheetName val="Cashflow"/>
      <sheetName val="Subcontract Breakdown"/>
      <sheetName val="Contract Billing Analysis"/>
    </sheetNames>
    <sheetDataSet>
      <sheetData sheetId="0"/>
      <sheetData sheetId="1"/>
      <sheetData sheetId="2" refreshError="1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5CB17-8484-4895-AC67-5E5597CB5B70}">
  <sheetPr>
    <tabColor rgb="FFFF0000"/>
    <outlinePr summaryBelow="0" summaryRight="0"/>
    <pageSetUpPr fitToPage="1"/>
  </sheetPr>
  <dimension ref="A1:IQ52"/>
  <sheetViews>
    <sheetView showGridLines="0" showZeros="0" showOutlineSymbols="0" zoomScale="110" zoomScaleNormal="110" workbookViewId="0">
      <pane xSplit="1" ySplit="3" topLeftCell="B22" activePane="bottomRight" state="frozen"/>
      <selection pane="topRight" activeCell="E21" sqref="E21"/>
      <selection pane="bottomLeft" activeCell="E21" sqref="E21"/>
      <selection pane="bottomRight" activeCell="H8" sqref="H8"/>
    </sheetView>
  </sheetViews>
  <sheetFormatPr defaultColWidth="4.26953125" defaultRowHeight="12.5" x14ac:dyDescent="0.35"/>
  <cols>
    <col min="1" max="1" width="2.54296875" style="1" customWidth="1"/>
    <col min="2" max="2" width="15.26953125" style="1" customWidth="1"/>
    <col min="3" max="3" width="7" style="1" customWidth="1"/>
    <col min="4" max="4" width="6.453125" style="2" customWidth="1"/>
    <col min="5" max="6" width="4.7265625" style="2" customWidth="1"/>
    <col min="7" max="7" width="1.26953125" style="2" customWidth="1"/>
    <col min="8" max="8" width="8.26953125" style="2" customWidth="1"/>
    <col min="9" max="9" width="11.7265625" style="2" customWidth="1"/>
    <col min="10" max="10" width="11.26953125" style="1" customWidth="1"/>
    <col min="11" max="11" width="10.7265625" style="2" customWidth="1"/>
    <col min="12" max="12" width="10.54296875" style="2" customWidth="1"/>
    <col min="13" max="13" width="12.54296875" style="5" customWidth="1"/>
    <col min="14" max="14" width="1.7265625" style="2" customWidth="1"/>
    <col min="15" max="15" width="2.7265625" style="2" customWidth="1"/>
    <col min="16" max="16" width="4.26953125" style="1" customWidth="1"/>
    <col min="17" max="17" width="8.26953125" style="1" hidden="1" customWidth="1"/>
    <col min="18" max="18" width="9.26953125" style="1" hidden="1" customWidth="1"/>
    <col min="19" max="19" width="10" style="1" hidden="1" customWidth="1"/>
    <col min="20" max="20" width="9.26953125" style="1" hidden="1" customWidth="1"/>
    <col min="21" max="21" width="11.7265625" style="1" hidden="1" customWidth="1"/>
    <col min="22" max="23" width="7.26953125" style="2" hidden="1" customWidth="1"/>
    <col min="24" max="24" width="6.7265625" style="2" hidden="1" customWidth="1"/>
    <col min="25" max="141" width="6" style="2" hidden="1" customWidth="1"/>
    <col min="142" max="181" width="6" style="1" hidden="1" customWidth="1"/>
    <col min="182" max="182" width="0" style="1" hidden="1" customWidth="1"/>
    <col min="183" max="183" width="4.26953125" style="1"/>
    <col min="184" max="184" width="8.453125" style="1" bestFit="1" customWidth="1"/>
    <col min="185" max="189" width="4.26953125" style="1"/>
    <col min="190" max="190" width="4.54296875" style="1" customWidth="1"/>
    <col min="191" max="16384" width="4.26953125" style="1"/>
  </cols>
  <sheetData>
    <row r="1" spans="1:251" ht="24" customHeight="1" x14ac:dyDescent="0.35">
      <c r="A1" s="124"/>
      <c r="B1" s="125"/>
      <c r="C1" s="126"/>
      <c r="D1" s="127"/>
      <c r="E1" s="127"/>
      <c r="F1" s="127"/>
      <c r="G1" s="127"/>
      <c r="H1" s="127"/>
      <c r="I1" s="127"/>
      <c r="J1" s="126"/>
      <c r="K1" s="127"/>
      <c r="L1" s="127"/>
      <c r="M1" s="128" t="s">
        <v>3</v>
      </c>
      <c r="N1" s="127"/>
      <c r="O1" s="129"/>
      <c r="Y1" s="2" t="s">
        <v>4</v>
      </c>
      <c r="AA1" s="3" t="e">
        <f>#REF!</f>
        <v>#REF!</v>
      </c>
      <c r="AB1" s="4" t="e">
        <f>#REF!</f>
        <v>#REF!</v>
      </c>
      <c r="AD1" s="2" t="s">
        <v>4</v>
      </c>
      <c r="AF1" s="3" t="e">
        <f>AA1+365</f>
        <v>#REF!</v>
      </c>
      <c r="AG1" s="4" t="e">
        <f>AB1</f>
        <v>#REF!</v>
      </c>
      <c r="AI1" s="2" t="s">
        <v>4</v>
      </c>
      <c r="AK1" s="3" t="e">
        <f>AF1+365</f>
        <v>#REF!</v>
      </c>
      <c r="AL1" s="4" t="e">
        <f>AB1</f>
        <v>#REF!</v>
      </c>
      <c r="AN1" s="2" t="s">
        <v>4</v>
      </c>
      <c r="AP1" s="3" t="e">
        <f>AK1+365+1</f>
        <v>#REF!</v>
      </c>
      <c r="AQ1" s="4" t="e">
        <f>AG1</f>
        <v>#REF!</v>
      </c>
      <c r="AS1" s="2" t="s">
        <v>4</v>
      </c>
      <c r="AU1" s="3" t="e">
        <f>AP1+365</f>
        <v>#REF!</v>
      </c>
      <c r="AV1" s="4" t="e">
        <f>AL1</f>
        <v>#REF!</v>
      </c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</row>
    <row r="2" spans="1:251" hidden="1" x14ac:dyDescent="0.35"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</row>
    <row r="3" spans="1:251" ht="4.5" customHeight="1" x14ac:dyDescent="0.35"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</row>
    <row r="4" spans="1:251" ht="21" customHeight="1" x14ac:dyDescent="0.35">
      <c r="A4" s="130"/>
      <c r="B4" s="131"/>
      <c r="C4" s="132" t="s">
        <v>5</v>
      </c>
      <c r="D4" s="189"/>
      <c r="E4" s="189"/>
      <c r="F4" s="189"/>
      <c r="G4" s="133"/>
      <c r="H4" s="133"/>
      <c r="I4" s="134"/>
      <c r="J4" s="132" t="s">
        <v>6</v>
      </c>
      <c r="K4" s="135">
        <v>55</v>
      </c>
      <c r="L4" s="136" t="s">
        <v>2</v>
      </c>
      <c r="M4" s="137"/>
      <c r="N4" s="135"/>
      <c r="O4" s="138"/>
      <c r="P4" s="6"/>
      <c r="V4" s="3">
        <f>IF(K5="Enter",0,K5)</f>
        <v>44956</v>
      </c>
      <c r="W4" s="3">
        <f t="shared" ref="W4:CH4" si="0">V4+7</f>
        <v>44963</v>
      </c>
      <c r="X4" s="3">
        <f t="shared" si="0"/>
        <v>44970</v>
      </c>
      <c r="Y4" s="3">
        <f t="shared" si="0"/>
        <v>44977</v>
      </c>
      <c r="Z4" s="3">
        <f t="shared" si="0"/>
        <v>44984</v>
      </c>
      <c r="AA4" s="3">
        <f t="shared" si="0"/>
        <v>44991</v>
      </c>
      <c r="AB4" s="3">
        <f t="shared" si="0"/>
        <v>44998</v>
      </c>
      <c r="AC4" s="3">
        <f t="shared" si="0"/>
        <v>45005</v>
      </c>
      <c r="AD4" s="3">
        <f t="shared" si="0"/>
        <v>45012</v>
      </c>
      <c r="AE4" s="3">
        <f t="shared" si="0"/>
        <v>45019</v>
      </c>
      <c r="AF4" s="3">
        <f t="shared" si="0"/>
        <v>45026</v>
      </c>
      <c r="AG4" s="3">
        <f t="shared" si="0"/>
        <v>45033</v>
      </c>
      <c r="AH4" s="3">
        <f t="shared" si="0"/>
        <v>45040</v>
      </c>
      <c r="AI4" s="3">
        <f t="shared" si="0"/>
        <v>45047</v>
      </c>
      <c r="AJ4" s="3">
        <f t="shared" si="0"/>
        <v>45054</v>
      </c>
      <c r="AK4" s="3">
        <f t="shared" si="0"/>
        <v>45061</v>
      </c>
      <c r="AL4" s="3">
        <f t="shared" si="0"/>
        <v>45068</v>
      </c>
      <c r="AM4" s="3">
        <f t="shared" si="0"/>
        <v>45075</v>
      </c>
      <c r="AN4" s="3">
        <f t="shared" si="0"/>
        <v>45082</v>
      </c>
      <c r="AO4" s="3">
        <f t="shared" si="0"/>
        <v>45089</v>
      </c>
      <c r="AP4" s="3">
        <f t="shared" si="0"/>
        <v>45096</v>
      </c>
      <c r="AQ4" s="3">
        <f t="shared" si="0"/>
        <v>45103</v>
      </c>
      <c r="AR4" s="3">
        <f t="shared" si="0"/>
        <v>45110</v>
      </c>
      <c r="AS4" s="3">
        <f t="shared" si="0"/>
        <v>45117</v>
      </c>
      <c r="AT4" s="3">
        <f t="shared" si="0"/>
        <v>45124</v>
      </c>
      <c r="AU4" s="3">
        <f t="shared" si="0"/>
        <v>45131</v>
      </c>
      <c r="AV4" s="3">
        <f t="shared" si="0"/>
        <v>45138</v>
      </c>
      <c r="AW4" s="3">
        <f t="shared" si="0"/>
        <v>45145</v>
      </c>
      <c r="AX4" s="3">
        <f t="shared" si="0"/>
        <v>45152</v>
      </c>
      <c r="AY4" s="3">
        <f t="shared" si="0"/>
        <v>45159</v>
      </c>
      <c r="AZ4" s="3">
        <f t="shared" si="0"/>
        <v>45166</v>
      </c>
      <c r="BA4" s="3">
        <f t="shared" si="0"/>
        <v>45173</v>
      </c>
      <c r="BB4" s="3">
        <f t="shared" si="0"/>
        <v>45180</v>
      </c>
      <c r="BC4" s="3">
        <f t="shared" si="0"/>
        <v>45187</v>
      </c>
      <c r="BD4" s="3">
        <f t="shared" si="0"/>
        <v>45194</v>
      </c>
      <c r="BE4" s="3">
        <f t="shared" si="0"/>
        <v>45201</v>
      </c>
      <c r="BF4" s="3">
        <f t="shared" si="0"/>
        <v>45208</v>
      </c>
      <c r="BG4" s="3">
        <f t="shared" si="0"/>
        <v>45215</v>
      </c>
      <c r="BH4" s="3">
        <f t="shared" si="0"/>
        <v>45222</v>
      </c>
      <c r="BI4" s="3">
        <f t="shared" si="0"/>
        <v>45229</v>
      </c>
      <c r="BJ4" s="3">
        <f t="shared" si="0"/>
        <v>45236</v>
      </c>
      <c r="BK4" s="3">
        <f t="shared" si="0"/>
        <v>45243</v>
      </c>
      <c r="BL4" s="3">
        <f t="shared" si="0"/>
        <v>45250</v>
      </c>
      <c r="BM4" s="3">
        <f t="shared" si="0"/>
        <v>45257</v>
      </c>
      <c r="BN4" s="3">
        <f t="shared" si="0"/>
        <v>45264</v>
      </c>
      <c r="BO4" s="3">
        <f t="shared" si="0"/>
        <v>45271</v>
      </c>
      <c r="BP4" s="3">
        <f t="shared" si="0"/>
        <v>45278</v>
      </c>
      <c r="BQ4" s="3">
        <f t="shared" si="0"/>
        <v>45285</v>
      </c>
      <c r="BR4" s="3">
        <f t="shared" si="0"/>
        <v>45292</v>
      </c>
      <c r="BS4" s="3">
        <f t="shared" si="0"/>
        <v>45299</v>
      </c>
      <c r="BT4" s="3">
        <f t="shared" si="0"/>
        <v>45306</v>
      </c>
      <c r="BU4" s="3">
        <f t="shared" si="0"/>
        <v>45313</v>
      </c>
      <c r="BV4" s="3">
        <f t="shared" si="0"/>
        <v>45320</v>
      </c>
      <c r="BW4" s="3">
        <f t="shared" si="0"/>
        <v>45327</v>
      </c>
      <c r="BX4" s="3">
        <f t="shared" si="0"/>
        <v>45334</v>
      </c>
      <c r="BY4" s="3">
        <f t="shared" si="0"/>
        <v>45341</v>
      </c>
      <c r="BZ4" s="3">
        <f t="shared" si="0"/>
        <v>45348</v>
      </c>
      <c r="CA4" s="3">
        <f t="shared" si="0"/>
        <v>45355</v>
      </c>
      <c r="CB4" s="3">
        <f t="shared" si="0"/>
        <v>45362</v>
      </c>
      <c r="CC4" s="3">
        <f t="shared" si="0"/>
        <v>45369</v>
      </c>
      <c r="CD4" s="3">
        <f t="shared" si="0"/>
        <v>45376</v>
      </c>
      <c r="CE4" s="3">
        <f t="shared" si="0"/>
        <v>45383</v>
      </c>
      <c r="CF4" s="3">
        <f t="shared" si="0"/>
        <v>45390</v>
      </c>
      <c r="CG4" s="3">
        <f t="shared" si="0"/>
        <v>45397</v>
      </c>
      <c r="CH4" s="3">
        <f t="shared" si="0"/>
        <v>45404</v>
      </c>
      <c r="CI4" s="3">
        <f t="shared" ref="CI4:ET4" si="1">CH4+7</f>
        <v>45411</v>
      </c>
      <c r="CJ4" s="3">
        <f t="shared" si="1"/>
        <v>45418</v>
      </c>
      <c r="CK4" s="3">
        <f t="shared" si="1"/>
        <v>45425</v>
      </c>
      <c r="CL4" s="3">
        <f t="shared" si="1"/>
        <v>45432</v>
      </c>
      <c r="CM4" s="3">
        <f t="shared" si="1"/>
        <v>45439</v>
      </c>
      <c r="CN4" s="3">
        <f t="shared" si="1"/>
        <v>45446</v>
      </c>
      <c r="CO4" s="3">
        <f t="shared" si="1"/>
        <v>45453</v>
      </c>
      <c r="CP4" s="3">
        <f t="shared" si="1"/>
        <v>45460</v>
      </c>
      <c r="CQ4" s="3">
        <f t="shared" si="1"/>
        <v>45467</v>
      </c>
      <c r="CR4" s="3">
        <f t="shared" si="1"/>
        <v>45474</v>
      </c>
      <c r="CS4" s="3">
        <f t="shared" si="1"/>
        <v>45481</v>
      </c>
      <c r="CT4" s="3">
        <f t="shared" si="1"/>
        <v>45488</v>
      </c>
      <c r="CU4" s="3">
        <f t="shared" si="1"/>
        <v>45495</v>
      </c>
      <c r="CV4" s="3">
        <f t="shared" si="1"/>
        <v>45502</v>
      </c>
      <c r="CW4" s="3">
        <f t="shared" si="1"/>
        <v>45509</v>
      </c>
      <c r="CX4" s="3">
        <f t="shared" si="1"/>
        <v>45516</v>
      </c>
      <c r="CY4" s="3">
        <f t="shared" si="1"/>
        <v>45523</v>
      </c>
      <c r="CZ4" s="3">
        <f t="shared" si="1"/>
        <v>45530</v>
      </c>
      <c r="DA4" s="3">
        <f t="shared" si="1"/>
        <v>45537</v>
      </c>
      <c r="DB4" s="3">
        <f t="shared" si="1"/>
        <v>45544</v>
      </c>
      <c r="DC4" s="3">
        <f t="shared" si="1"/>
        <v>45551</v>
      </c>
      <c r="DD4" s="3">
        <f t="shared" si="1"/>
        <v>45558</v>
      </c>
      <c r="DE4" s="3">
        <f t="shared" si="1"/>
        <v>45565</v>
      </c>
      <c r="DF4" s="3">
        <f t="shared" si="1"/>
        <v>45572</v>
      </c>
      <c r="DG4" s="3">
        <f t="shared" si="1"/>
        <v>45579</v>
      </c>
      <c r="DH4" s="3">
        <f t="shared" si="1"/>
        <v>45586</v>
      </c>
      <c r="DI4" s="3">
        <f t="shared" si="1"/>
        <v>45593</v>
      </c>
      <c r="DJ4" s="3">
        <f t="shared" si="1"/>
        <v>45600</v>
      </c>
      <c r="DK4" s="3">
        <f t="shared" si="1"/>
        <v>45607</v>
      </c>
      <c r="DL4" s="3">
        <f t="shared" si="1"/>
        <v>45614</v>
      </c>
      <c r="DM4" s="3">
        <f t="shared" si="1"/>
        <v>45621</v>
      </c>
      <c r="DN4" s="3">
        <f t="shared" si="1"/>
        <v>45628</v>
      </c>
      <c r="DO4" s="3">
        <f t="shared" si="1"/>
        <v>45635</v>
      </c>
      <c r="DP4" s="3">
        <f t="shared" si="1"/>
        <v>45642</v>
      </c>
      <c r="DQ4" s="3">
        <f t="shared" si="1"/>
        <v>45649</v>
      </c>
      <c r="DR4" s="3">
        <f t="shared" si="1"/>
        <v>45656</v>
      </c>
      <c r="DS4" s="3">
        <f t="shared" si="1"/>
        <v>45663</v>
      </c>
      <c r="DT4" s="3">
        <f t="shared" si="1"/>
        <v>45670</v>
      </c>
      <c r="DU4" s="3">
        <f t="shared" si="1"/>
        <v>45677</v>
      </c>
      <c r="DV4" s="3">
        <f t="shared" si="1"/>
        <v>45684</v>
      </c>
      <c r="DW4" s="3">
        <f t="shared" si="1"/>
        <v>45691</v>
      </c>
      <c r="DX4" s="3">
        <f t="shared" si="1"/>
        <v>45698</v>
      </c>
      <c r="DY4" s="3">
        <f t="shared" si="1"/>
        <v>45705</v>
      </c>
      <c r="DZ4" s="3">
        <f t="shared" si="1"/>
        <v>45712</v>
      </c>
      <c r="EA4" s="3">
        <f t="shared" si="1"/>
        <v>45719</v>
      </c>
      <c r="EB4" s="3">
        <f t="shared" si="1"/>
        <v>45726</v>
      </c>
      <c r="EC4" s="3">
        <f t="shared" si="1"/>
        <v>45733</v>
      </c>
      <c r="ED4" s="3">
        <f t="shared" si="1"/>
        <v>45740</v>
      </c>
      <c r="EE4" s="3">
        <f t="shared" si="1"/>
        <v>45747</v>
      </c>
      <c r="EF4" s="3">
        <f t="shared" si="1"/>
        <v>45754</v>
      </c>
      <c r="EG4" s="3">
        <f t="shared" si="1"/>
        <v>45761</v>
      </c>
      <c r="EH4" s="3">
        <f t="shared" si="1"/>
        <v>45768</v>
      </c>
      <c r="EI4" s="3">
        <f t="shared" si="1"/>
        <v>45775</v>
      </c>
      <c r="EJ4" s="3">
        <f t="shared" si="1"/>
        <v>45782</v>
      </c>
      <c r="EK4" s="3">
        <f t="shared" si="1"/>
        <v>45789</v>
      </c>
      <c r="EL4" s="3">
        <f t="shared" si="1"/>
        <v>45796</v>
      </c>
      <c r="EM4" s="3">
        <f t="shared" si="1"/>
        <v>45803</v>
      </c>
      <c r="EN4" s="3">
        <f t="shared" si="1"/>
        <v>45810</v>
      </c>
      <c r="EO4" s="3">
        <f t="shared" si="1"/>
        <v>45817</v>
      </c>
      <c r="EP4" s="3">
        <f t="shared" si="1"/>
        <v>45824</v>
      </c>
      <c r="EQ4" s="3">
        <f t="shared" si="1"/>
        <v>45831</v>
      </c>
      <c r="ER4" s="3">
        <f t="shared" si="1"/>
        <v>45838</v>
      </c>
      <c r="ES4" s="3">
        <f t="shared" si="1"/>
        <v>45845</v>
      </c>
      <c r="ET4" s="3">
        <f t="shared" si="1"/>
        <v>45852</v>
      </c>
      <c r="EU4" s="3">
        <f t="shared" ref="EU4:FY4" si="2">ET4+7</f>
        <v>45859</v>
      </c>
      <c r="EV4" s="3">
        <f t="shared" si="2"/>
        <v>45866</v>
      </c>
      <c r="EW4" s="3">
        <f t="shared" si="2"/>
        <v>45873</v>
      </c>
      <c r="EX4" s="3">
        <f t="shared" si="2"/>
        <v>45880</v>
      </c>
      <c r="EY4" s="3">
        <f t="shared" si="2"/>
        <v>45887</v>
      </c>
      <c r="EZ4" s="3">
        <f t="shared" si="2"/>
        <v>45894</v>
      </c>
      <c r="FA4" s="3">
        <f t="shared" si="2"/>
        <v>45901</v>
      </c>
      <c r="FB4" s="3">
        <f t="shared" si="2"/>
        <v>45908</v>
      </c>
      <c r="FC4" s="3">
        <f t="shared" si="2"/>
        <v>45915</v>
      </c>
      <c r="FD4" s="3">
        <f t="shared" si="2"/>
        <v>45922</v>
      </c>
      <c r="FE4" s="3">
        <f t="shared" si="2"/>
        <v>45929</v>
      </c>
      <c r="FF4" s="3">
        <f t="shared" si="2"/>
        <v>45936</v>
      </c>
      <c r="FG4" s="3">
        <f t="shared" si="2"/>
        <v>45943</v>
      </c>
      <c r="FH4" s="3">
        <f t="shared" si="2"/>
        <v>45950</v>
      </c>
      <c r="FI4" s="3">
        <f t="shared" si="2"/>
        <v>45957</v>
      </c>
      <c r="FJ4" s="3">
        <f t="shared" si="2"/>
        <v>45964</v>
      </c>
      <c r="FK4" s="3">
        <f t="shared" si="2"/>
        <v>45971</v>
      </c>
      <c r="FL4" s="3">
        <f t="shared" si="2"/>
        <v>45978</v>
      </c>
      <c r="FM4" s="3">
        <f t="shared" si="2"/>
        <v>45985</v>
      </c>
      <c r="FN4" s="3">
        <f t="shared" si="2"/>
        <v>45992</v>
      </c>
      <c r="FO4" s="3">
        <f t="shared" si="2"/>
        <v>45999</v>
      </c>
      <c r="FP4" s="3">
        <f t="shared" si="2"/>
        <v>46006</v>
      </c>
      <c r="FQ4" s="3">
        <f t="shared" si="2"/>
        <v>46013</v>
      </c>
      <c r="FR4" s="3">
        <f t="shared" si="2"/>
        <v>46020</v>
      </c>
      <c r="FS4" s="3">
        <f t="shared" si="2"/>
        <v>46027</v>
      </c>
      <c r="FT4" s="3">
        <f t="shared" si="2"/>
        <v>46034</v>
      </c>
      <c r="FU4" s="3">
        <f t="shared" si="2"/>
        <v>46041</v>
      </c>
      <c r="FV4" s="3">
        <f t="shared" si="2"/>
        <v>46048</v>
      </c>
      <c r="FW4" s="3">
        <f t="shared" si="2"/>
        <v>46055</v>
      </c>
      <c r="FX4" s="3">
        <f t="shared" si="2"/>
        <v>46062</v>
      </c>
      <c r="FY4" s="3">
        <f t="shared" si="2"/>
        <v>46069</v>
      </c>
    </row>
    <row r="5" spans="1:251" ht="13" x14ac:dyDescent="0.35">
      <c r="A5" s="6"/>
      <c r="B5" s="7"/>
      <c r="C5" s="8"/>
      <c r="D5" s="190"/>
      <c r="E5" s="190"/>
      <c r="F5" s="190"/>
      <c r="G5" s="190"/>
      <c r="H5" s="190"/>
      <c r="I5" s="9"/>
      <c r="J5" s="8" t="s">
        <v>7</v>
      </c>
      <c r="K5" s="10">
        <v>44956</v>
      </c>
      <c r="L5" s="11"/>
      <c r="M5" s="12"/>
      <c r="N5" s="13"/>
      <c r="O5" s="14"/>
      <c r="P5" s="6"/>
      <c r="Q5" s="182" t="s">
        <v>8</v>
      </c>
      <c r="R5" s="182" t="s">
        <v>9</v>
      </c>
      <c r="S5" s="182" t="s">
        <v>10</v>
      </c>
      <c r="T5" s="182" t="s">
        <v>11</v>
      </c>
      <c r="V5" s="2">
        <v>1</v>
      </c>
      <c r="W5" s="2">
        <f t="shared" ref="W5:CH5" si="3">V5+1</f>
        <v>2</v>
      </c>
      <c r="X5" s="2">
        <f t="shared" si="3"/>
        <v>3</v>
      </c>
      <c r="Y5" s="2">
        <f t="shared" si="3"/>
        <v>4</v>
      </c>
      <c r="Z5" s="2">
        <f t="shared" si="3"/>
        <v>5</v>
      </c>
      <c r="AA5" s="2">
        <f t="shared" si="3"/>
        <v>6</v>
      </c>
      <c r="AB5" s="2">
        <f t="shared" si="3"/>
        <v>7</v>
      </c>
      <c r="AC5" s="2">
        <f t="shared" si="3"/>
        <v>8</v>
      </c>
      <c r="AD5" s="2">
        <f t="shared" si="3"/>
        <v>9</v>
      </c>
      <c r="AE5" s="2">
        <f t="shared" si="3"/>
        <v>10</v>
      </c>
      <c r="AF5" s="2">
        <f t="shared" si="3"/>
        <v>11</v>
      </c>
      <c r="AG5" s="2">
        <f t="shared" si="3"/>
        <v>12</v>
      </c>
      <c r="AH5" s="2">
        <f t="shared" si="3"/>
        <v>13</v>
      </c>
      <c r="AI5" s="2">
        <f t="shared" si="3"/>
        <v>14</v>
      </c>
      <c r="AJ5" s="2">
        <f t="shared" si="3"/>
        <v>15</v>
      </c>
      <c r="AK5" s="2">
        <f t="shared" si="3"/>
        <v>16</v>
      </c>
      <c r="AL5" s="2">
        <f t="shared" si="3"/>
        <v>17</v>
      </c>
      <c r="AM5" s="2">
        <f t="shared" si="3"/>
        <v>18</v>
      </c>
      <c r="AN5" s="2">
        <f t="shared" si="3"/>
        <v>19</v>
      </c>
      <c r="AO5" s="2">
        <f t="shared" si="3"/>
        <v>20</v>
      </c>
      <c r="AP5" s="2">
        <f t="shared" si="3"/>
        <v>21</v>
      </c>
      <c r="AQ5" s="2">
        <f t="shared" si="3"/>
        <v>22</v>
      </c>
      <c r="AR5" s="2">
        <f t="shared" si="3"/>
        <v>23</v>
      </c>
      <c r="AS5" s="2">
        <f t="shared" si="3"/>
        <v>24</v>
      </c>
      <c r="AT5" s="2">
        <f t="shared" si="3"/>
        <v>25</v>
      </c>
      <c r="AU5" s="2">
        <f t="shared" si="3"/>
        <v>26</v>
      </c>
      <c r="AV5" s="2">
        <f t="shared" si="3"/>
        <v>27</v>
      </c>
      <c r="AW5" s="2">
        <f t="shared" si="3"/>
        <v>28</v>
      </c>
      <c r="AX5" s="2">
        <f t="shared" si="3"/>
        <v>29</v>
      </c>
      <c r="AY5" s="2">
        <f t="shared" si="3"/>
        <v>30</v>
      </c>
      <c r="AZ5" s="2">
        <f t="shared" si="3"/>
        <v>31</v>
      </c>
      <c r="BA5" s="2">
        <f t="shared" si="3"/>
        <v>32</v>
      </c>
      <c r="BB5" s="2">
        <f t="shared" si="3"/>
        <v>33</v>
      </c>
      <c r="BC5" s="2">
        <f t="shared" si="3"/>
        <v>34</v>
      </c>
      <c r="BD5" s="2">
        <f t="shared" si="3"/>
        <v>35</v>
      </c>
      <c r="BE5" s="2">
        <f t="shared" si="3"/>
        <v>36</v>
      </c>
      <c r="BF5" s="2">
        <f t="shared" si="3"/>
        <v>37</v>
      </c>
      <c r="BG5" s="2">
        <f t="shared" si="3"/>
        <v>38</v>
      </c>
      <c r="BH5" s="2">
        <f t="shared" si="3"/>
        <v>39</v>
      </c>
      <c r="BI5" s="2">
        <f t="shared" si="3"/>
        <v>40</v>
      </c>
      <c r="BJ5" s="2">
        <f t="shared" si="3"/>
        <v>41</v>
      </c>
      <c r="BK5" s="2">
        <f t="shared" si="3"/>
        <v>42</v>
      </c>
      <c r="BL5" s="2">
        <f t="shared" si="3"/>
        <v>43</v>
      </c>
      <c r="BM5" s="2">
        <f t="shared" si="3"/>
        <v>44</v>
      </c>
      <c r="BN5" s="2">
        <f t="shared" si="3"/>
        <v>45</v>
      </c>
      <c r="BO5" s="2">
        <f t="shared" si="3"/>
        <v>46</v>
      </c>
      <c r="BP5" s="2">
        <f t="shared" si="3"/>
        <v>47</v>
      </c>
      <c r="BQ5" s="2">
        <f t="shared" si="3"/>
        <v>48</v>
      </c>
      <c r="BR5" s="2">
        <f t="shared" si="3"/>
        <v>49</v>
      </c>
      <c r="BS5" s="2">
        <f t="shared" si="3"/>
        <v>50</v>
      </c>
      <c r="BT5" s="2">
        <f t="shared" si="3"/>
        <v>51</v>
      </c>
      <c r="BU5" s="2">
        <f t="shared" si="3"/>
        <v>52</v>
      </c>
      <c r="BV5" s="2">
        <f t="shared" si="3"/>
        <v>53</v>
      </c>
      <c r="BW5" s="2">
        <f t="shared" si="3"/>
        <v>54</v>
      </c>
      <c r="BX5" s="2">
        <f t="shared" si="3"/>
        <v>55</v>
      </c>
      <c r="BY5" s="2">
        <f t="shared" si="3"/>
        <v>56</v>
      </c>
      <c r="BZ5" s="2">
        <f t="shared" si="3"/>
        <v>57</v>
      </c>
      <c r="CA5" s="2">
        <f t="shared" si="3"/>
        <v>58</v>
      </c>
      <c r="CB5" s="2">
        <f t="shared" si="3"/>
        <v>59</v>
      </c>
      <c r="CC5" s="2">
        <f t="shared" si="3"/>
        <v>60</v>
      </c>
      <c r="CD5" s="2">
        <f t="shared" si="3"/>
        <v>61</v>
      </c>
      <c r="CE5" s="2">
        <f t="shared" si="3"/>
        <v>62</v>
      </c>
      <c r="CF5" s="2">
        <f t="shared" si="3"/>
        <v>63</v>
      </c>
      <c r="CG5" s="2">
        <f t="shared" si="3"/>
        <v>64</v>
      </c>
      <c r="CH5" s="2">
        <f t="shared" si="3"/>
        <v>65</v>
      </c>
      <c r="CI5" s="2">
        <f t="shared" ref="CI5:ET5" si="4">CH5+1</f>
        <v>66</v>
      </c>
      <c r="CJ5" s="2">
        <f t="shared" si="4"/>
        <v>67</v>
      </c>
      <c r="CK5" s="2">
        <f t="shared" si="4"/>
        <v>68</v>
      </c>
      <c r="CL5" s="2">
        <f t="shared" si="4"/>
        <v>69</v>
      </c>
      <c r="CM5" s="2">
        <f t="shared" si="4"/>
        <v>70</v>
      </c>
      <c r="CN5" s="2">
        <f t="shared" si="4"/>
        <v>71</v>
      </c>
      <c r="CO5" s="2">
        <f t="shared" si="4"/>
        <v>72</v>
      </c>
      <c r="CP5" s="2">
        <f t="shared" si="4"/>
        <v>73</v>
      </c>
      <c r="CQ5" s="2">
        <f t="shared" si="4"/>
        <v>74</v>
      </c>
      <c r="CR5" s="2">
        <f t="shared" si="4"/>
        <v>75</v>
      </c>
      <c r="CS5" s="2">
        <f t="shared" si="4"/>
        <v>76</v>
      </c>
      <c r="CT5" s="2">
        <f t="shared" si="4"/>
        <v>77</v>
      </c>
      <c r="CU5" s="2">
        <f t="shared" si="4"/>
        <v>78</v>
      </c>
      <c r="CV5" s="2">
        <f t="shared" si="4"/>
        <v>79</v>
      </c>
      <c r="CW5" s="2">
        <f t="shared" si="4"/>
        <v>80</v>
      </c>
      <c r="CX5" s="2">
        <f t="shared" si="4"/>
        <v>81</v>
      </c>
      <c r="CY5" s="2">
        <f t="shared" si="4"/>
        <v>82</v>
      </c>
      <c r="CZ5" s="2">
        <f t="shared" si="4"/>
        <v>83</v>
      </c>
      <c r="DA5" s="2">
        <f t="shared" si="4"/>
        <v>84</v>
      </c>
      <c r="DB5" s="2">
        <f t="shared" si="4"/>
        <v>85</v>
      </c>
      <c r="DC5" s="2">
        <f t="shared" si="4"/>
        <v>86</v>
      </c>
      <c r="DD5" s="2">
        <f t="shared" si="4"/>
        <v>87</v>
      </c>
      <c r="DE5" s="2">
        <f t="shared" si="4"/>
        <v>88</v>
      </c>
      <c r="DF5" s="2">
        <f t="shared" si="4"/>
        <v>89</v>
      </c>
      <c r="DG5" s="2">
        <f t="shared" si="4"/>
        <v>90</v>
      </c>
      <c r="DH5" s="2">
        <f t="shared" si="4"/>
        <v>91</v>
      </c>
      <c r="DI5" s="2">
        <f t="shared" si="4"/>
        <v>92</v>
      </c>
      <c r="DJ5" s="2">
        <f t="shared" si="4"/>
        <v>93</v>
      </c>
      <c r="DK5" s="2">
        <f t="shared" si="4"/>
        <v>94</v>
      </c>
      <c r="DL5" s="2">
        <f t="shared" si="4"/>
        <v>95</v>
      </c>
      <c r="DM5" s="2">
        <f t="shared" si="4"/>
        <v>96</v>
      </c>
      <c r="DN5" s="2">
        <f t="shared" si="4"/>
        <v>97</v>
      </c>
      <c r="DO5" s="2">
        <f t="shared" si="4"/>
        <v>98</v>
      </c>
      <c r="DP5" s="2">
        <f t="shared" si="4"/>
        <v>99</v>
      </c>
      <c r="DQ5" s="2">
        <f t="shared" si="4"/>
        <v>100</v>
      </c>
      <c r="DR5" s="2">
        <f t="shared" si="4"/>
        <v>101</v>
      </c>
      <c r="DS5" s="2">
        <f t="shared" si="4"/>
        <v>102</v>
      </c>
      <c r="DT5" s="2">
        <f t="shared" si="4"/>
        <v>103</v>
      </c>
      <c r="DU5" s="2">
        <f t="shared" si="4"/>
        <v>104</v>
      </c>
      <c r="DV5" s="2">
        <f t="shared" si="4"/>
        <v>105</v>
      </c>
      <c r="DW5" s="2">
        <f t="shared" si="4"/>
        <v>106</v>
      </c>
      <c r="DX5" s="2">
        <f t="shared" si="4"/>
        <v>107</v>
      </c>
      <c r="DY5" s="2">
        <f t="shared" si="4"/>
        <v>108</v>
      </c>
      <c r="DZ5" s="2">
        <f t="shared" si="4"/>
        <v>109</v>
      </c>
      <c r="EA5" s="2">
        <f t="shared" si="4"/>
        <v>110</v>
      </c>
      <c r="EB5" s="2">
        <f t="shared" si="4"/>
        <v>111</v>
      </c>
      <c r="EC5" s="2">
        <f t="shared" si="4"/>
        <v>112</v>
      </c>
      <c r="ED5" s="2">
        <f t="shared" si="4"/>
        <v>113</v>
      </c>
      <c r="EE5" s="2">
        <f t="shared" si="4"/>
        <v>114</v>
      </c>
      <c r="EF5" s="2">
        <f t="shared" si="4"/>
        <v>115</v>
      </c>
      <c r="EG5" s="2">
        <f t="shared" si="4"/>
        <v>116</v>
      </c>
      <c r="EH5" s="2">
        <f t="shared" si="4"/>
        <v>117</v>
      </c>
      <c r="EI5" s="2">
        <f t="shared" si="4"/>
        <v>118</v>
      </c>
      <c r="EJ5" s="2">
        <f t="shared" si="4"/>
        <v>119</v>
      </c>
      <c r="EK5" s="2">
        <f t="shared" si="4"/>
        <v>120</v>
      </c>
      <c r="EL5" s="2">
        <f t="shared" si="4"/>
        <v>121</v>
      </c>
      <c r="EM5" s="2">
        <f t="shared" si="4"/>
        <v>122</v>
      </c>
      <c r="EN5" s="2">
        <f t="shared" si="4"/>
        <v>123</v>
      </c>
      <c r="EO5" s="2">
        <f t="shared" si="4"/>
        <v>124</v>
      </c>
      <c r="EP5" s="2">
        <f t="shared" si="4"/>
        <v>125</v>
      </c>
      <c r="EQ5" s="2">
        <f t="shared" si="4"/>
        <v>126</v>
      </c>
      <c r="ER5" s="2">
        <f t="shared" si="4"/>
        <v>127</v>
      </c>
      <c r="ES5" s="2">
        <f t="shared" si="4"/>
        <v>128</v>
      </c>
      <c r="ET5" s="2">
        <f t="shared" si="4"/>
        <v>129</v>
      </c>
      <c r="EU5" s="2">
        <f t="shared" ref="EU5:FY5" si="5">ET5+1</f>
        <v>130</v>
      </c>
      <c r="EV5" s="2">
        <f t="shared" si="5"/>
        <v>131</v>
      </c>
      <c r="EW5" s="2">
        <f t="shared" si="5"/>
        <v>132</v>
      </c>
      <c r="EX5" s="2">
        <f t="shared" si="5"/>
        <v>133</v>
      </c>
      <c r="EY5" s="2">
        <f t="shared" si="5"/>
        <v>134</v>
      </c>
      <c r="EZ5" s="2">
        <f t="shared" si="5"/>
        <v>135</v>
      </c>
      <c r="FA5" s="2">
        <f t="shared" si="5"/>
        <v>136</v>
      </c>
      <c r="FB5" s="2">
        <f t="shared" si="5"/>
        <v>137</v>
      </c>
      <c r="FC5" s="2">
        <f t="shared" si="5"/>
        <v>138</v>
      </c>
      <c r="FD5" s="2">
        <f t="shared" si="5"/>
        <v>139</v>
      </c>
      <c r="FE5" s="2">
        <f t="shared" si="5"/>
        <v>140</v>
      </c>
      <c r="FF5" s="2">
        <f t="shared" si="5"/>
        <v>141</v>
      </c>
      <c r="FG5" s="2">
        <f t="shared" si="5"/>
        <v>142</v>
      </c>
      <c r="FH5" s="2">
        <f t="shared" si="5"/>
        <v>143</v>
      </c>
      <c r="FI5" s="2">
        <f t="shared" si="5"/>
        <v>144</v>
      </c>
      <c r="FJ5" s="2">
        <f t="shared" si="5"/>
        <v>145</v>
      </c>
      <c r="FK5" s="2">
        <f t="shared" si="5"/>
        <v>146</v>
      </c>
      <c r="FL5" s="2">
        <f t="shared" si="5"/>
        <v>147</v>
      </c>
      <c r="FM5" s="2">
        <f t="shared" si="5"/>
        <v>148</v>
      </c>
      <c r="FN5" s="2">
        <f t="shared" si="5"/>
        <v>149</v>
      </c>
      <c r="FO5" s="2">
        <f t="shared" si="5"/>
        <v>150</v>
      </c>
      <c r="FP5" s="2">
        <f t="shared" si="5"/>
        <v>151</v>
      </c>
      <c r="FQ5" s="2">
        <f t="shared" si="5"/>
        <v>152</v>
      </c>
      <c r="FR5" s="2">
        <f t="shared" si="5"/>
        <v>153</v>
      </c>
      <c r="FS5" s="2">
        <f t="shared" si="5"/>
        <v>154</v>
      </c>
      <c r="FT5" s="2">
        <f t="shared" si="5"/>
        <v>155</v>
      </c>
      <c r="FU5" s="2">
        <f t="shared" si="5"/>
        <v>156</v>
      </c>
      <c r="FV5" s="2">
        <f t="shared" si="5"/>
        <v>157</v>
      </c>
      <c r="FW5" s="2">
        <f t="shared" si="5"/>
        <v>158</v>
      </c>
      <c r="FX5" s="2">
        <f t="shared" si="5"/>
        <v>159</v>
      </c>
      <c r="FY5" s="2">
        <f t="shared" si="5"/>
        <v>160</v>
      </c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</row>
    <row r="6" spans="1:251" ht="7.5" customHeight="1" x14ac:dyDescent="0.35">
      <c r="A6" s="6"/>
      <c r="B6" s="15"/>
      <c r="C6" s="15"/>
      <c r="D6" s="9"/>
      <c r="E6" s="9"/>
      <c r="F6" s="9"/>
      <c r="G6" s="9"/>
      <c r="H6" s="9"/>
      <c r="I6" s="9"/>
      <c r="J6" s="15"/>
      <c r="K6" s="9"/>
      <c r="L6" s="9"/>
      <c r="M6" s="16"/>
      <c r="N6" s="17"/>
      <c r="O6" s="18"/>
      <c r="P6" s="6"/>
      <c r="Q6" s="182"/>
      <c r="R6" s="182"/>
      <c r="S6" s="182"/>
      <c r="T6" s="182"/>
    </row>
    <row r="7" spans="1:251" s="84" customFormat="1" ht="29.25" customHeight="1" x14ac:dyDescent="0.35">
      <c r="A7" s="19"/>
      <c r="B7" s="139"/>
      <c r="C7" s="140"/>
      <c r="D7" s="141"/>
      <c r="E7" s="183" t="s">
        <v>12</v>
      </c>
      <c r="F7" s="184"/>
      <c r="G7" s="184"/>
      <c r="H7" s="185"/>
      <c r="I7" s="142" t="s">
        <v>13</v>
      </c>
      <c r="J7" s="143" t="s">
        <v>14</v>
      </c>
      <c r="K7" s="142" t="s">
        <v>15</v>
      </c>
      <c r="L7" s="143" t="s">
        <v>16</v>
      </c>
      <c r="M7" s="20" t="s">
        <v>0</v>
      </c>
      <c r="N7" s="144"/>
      <c r="O7" s="21"/>
      <c r="P7" s="22"/>
      <c r="Q7" s="182"/>
      <c r="R7" s="182"/>
      <c r="S7" s="182"/>
      <c r="T7" s="182"/>
      <c r="U7" s="84" t="s">
        <v>17</v>
      </c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</row>
    <row r="8" spans="1:251" ht="17.25" customHeight="1" x14ac:dyDescent="0.35">
      <c r="A8" s="6"/>
      <c r="B8" s="23" t="s">
        <v>18</v>
      </c>
      <c r="C8" s="24"/>
      <c r="D8" s="25"/>
      <c r="E8" s="25" t="s">
        <v>19</v>
      </c>
      <c r="F8" s="25"/>
      <c r="G8" s="26" t="s">
        <v>20</v>
      </c>
      <c r="H8" s="25"/>
      <c r="I8" s="27"/>
      <c r="J8" s="28">
        <v>1352</v>
      </c>
      <c r="K8" s="29">
        <f t="shared" ref="K8:K43" si="6">IF(ISTEXT($K$4),0,IF(ISBLANK(I8),0,IF(ISBLANK(F8),0,(H8-F8+1))))</f>
        <v>0</v>
      </c>
      <c r="L8" s="30">
        <f t="shared" ref="L8:L12" si="7">+ROUND(((K8/52)*6),0)</f>
        <v>0</v>
      </c>
      <c r="M8" s="31">
        <f t="shared" ref="M8:M12" si="8">+I8*J8*(K8)</f>
        <v>0</v>
      </c>
      <c r="N8" s="32"/>
      <c r="O8" s="33"/>
      <c r="P8" s="6"/>
      <c r="Q8" s="1">
        <f t="shared" ref="Q8:Q38" si="9">I8*K8</f>
        <v>0</v>
      </c>
      <c r="U8" s="34">
        <f t="shared" ref="U8:U46" si="10">SUM(V8:FY8)*I8-L8*J8*I8</f>
        <v>0</v>
      </c>
      <c r="V8" s="35">
        <f>IF(ISBLANK($F8),0,IF(V$5&lt;$F8,0,IF(V$5&gt;$H8,0,IF(V$4&lt;$AA$1,$J8,IF(V$4&lt;$AF$1,$J8+$J8*$AB$1,IF(V$4&lt;$AK$1,$J8+($J8*$AB$1)+($J8+$J8*$AB$1)*$AG$1,IF(V$4&lt;$AP$1,($J8+($J8*$AB$1)+($J8+$J8*$AB$1)*$AG$1)+($J8+$J8*$AB$1+($J8+$J8*$AB$1)*$AG$1)*$AL$1,IF(V$4&lt;#REF!,($J8+$J8*$AB$1)+($J8+$J8*$AB$1)*$AG$1+($J8+$J8*$AB$1)*$AG$1+(($J8+$J8*$AB$1)*$AG$1)*$AL$1+($J8+$J8*$AB$1)*$AG$1+(($J8+$J8*$AB$1)*$AG$1)*$AL$1+(($J8+$J8*$AB$1)*$AG$1+(($J8+$J8*$AB$1)*$AG$1)*$AL$1)*$AQ$1))))))))</f>
        <v>0</v>
      </c>
      <c r="W8" s="35">
        <f>IF(ISBLANK($F8),0,IF(W$5&lt;$F8,0,IF(W$5&gt;$H8,0,IF(W$4&lt;$AA$1,$J8,IF(W$4&lt;$AF$1,$J8+$J8*$AB$1,IF(W$4&lt;$AK$1,$J8+($J8*$AB$1)+($J8+$J8*$AB$1)*$AG$1,IF(W$4&lt;$AP$1,($J8+($J8*$AB$1)+($J8+$J8*$AB$1)*$AG$1)+($J8+$J8*$AB$1+($J8+$J8*$AB$1)*$AG$1)*$AL$1,IF(W$4&lt;#REF!,($J8+$J8*$AB$1)+($J8+$J8*$AB$1)*$AG$1+($J8+$J8*$AB$1)*$AG$1+(($J8+$J8*$AB$1)*$AG$1)*$AL$1+($J8+$J8*$AB$1)*$AG$1+(($J8+$J8*$AB$1)*$AG$1)*$AL$1+(($J8+$J8*$AB$1)*$AG$1+(($J8+$J8*$AB$1)*$AG$1)*$AL$1)*$AQ$1))))))))</f>
        <v>0</v>
      </c>
      <c r="X8" s="35">
        <f>IF(ISBLANK($F8),0,IF(X$5&lt;$F8,0,IF(X$5&gt;$H8,0,IF(X$4&lt;$AA$1,$J8,IF(X$4&lt;$AF$1,$J8+$J8*$AB$1,IF(X$4&lt;$AK$1,$J8+($J8*$AB$1)+($J8+$J8*$AB$1)*$AG$1,IF(X$4&lt;$AP$1,($J8+($J8*$AB$1)+($J8+$J8*$AB$1)*$AG$1)+($J8+$J8*$AB$1+($J8+$J8*$AB$1)*$AG$1)*$AL$1,IF(X$4&lt;#REF!,($J8+$J8*$AB$1)+($J8+$J8*$AB$1)*$AG$1+($J8+$J8*$AB$1)*$AG$1+(($J8+$J8*$AB$1)*$AG$1)*$AL$1+($J8+$J8*$AB$1)*$AG$1+(($J8+$J8*$AB$1)*$AG$1)*$AL$1+(($J8+$J8*$AB$1)*$AG$1+(($J8+$J8*$AB$1)*$AG$1)*$AL$1)*$AQ$1))))))))</f>
        <v>0</v>
      </c>
      <c r="Y8" s="35">
        <f>IF(ISBLANK($F8),0,IF(Y$5&lt;$F8,0,IF(Y$5&gt;$H8,0,IF(Y$4&lt;$AA$1,$J8,IF(Y$4&lt;$AF$1,$J8+$J8*$AB$1,IF(Y$4&lt;$AK$1,$J8+($J8*$AB$1)+($J8+$J8*$AB$1)*$AG$1,IF(Y$4&lt;$AP$1,($J8+($J8*$AB$1)+($J8+$J8*$AB$1)*$AG$1)+($J8+$J8*$AB$1+($J8+$J8*$AB$1)*$AG$1)*$AL$1,IF(Y$4&lt;#REF!,($J8+$J8*$AB$1)+($J8+$J8*$AB$1)*$AG$1+($J8+$J8*$AB$1)*$AG$1+(($J8+$J8*$AB$1)*$AG$1)*$AL$1+($J8+$J8*$AB$1)*$AG$1+(($J8+$J8*$AB$1)*$AG$1)*$AL$1+(($J8+$J8*$AB$1)*$AG$1+(($J8+$J8*$AB$1)*$AG$1)*$AL$1)*$AQ$1))))))))</f>
        <v>0</v>
      </c>
      <c r="Z8" s="35">
        <f>IF(ISBLANK($F8),0,IF(Z$5&lt;$F8,0,IF(Z$5&gt;$H8,0,IF(Z$4&lt;$AA$1,$J8,IF(Z$4&lt;$AF$1,$J8+$J8*$AB$1,IF(Z$4&lt;$AK$1,$J8+($J8*$AB$1)+($J8+$J8*$AB$1)*$AG$1,IF(Z$4&lt;$AP$1,($J8+($J8*$AB$1)+($J8+$J8*$AB$1)*$AG$1)+($J8+$J8*$AB$1+($J8+$J8*$AB$1)*$AG$1)*$AL$1,IF(Z$4&lt;#REF!,($J8+$J8*$AB$1)+($J8+$J8*$AB$1)*$AG$1+($J8+$J8*$AB$1)*$AG$1+(($J8+$J8*$AB$1)*$AG$1)*$AL$1+($J8+$J8*$AB$1)*$AG$1+(($J8+$J8*$AB$1)*$AG$1)*$AL$1+(($J8+$J8*$AB$1)*$AG$1+(($J8+$J8*$AB$1)*$AG$1)*$AL$1)*$AQ$1))))))))</f>
        <v>0</v>
      </c>
      <c r="AA8" s="35">
        <f>IF(ISBLANK($F8),0,IF(AA$5&lt;$F8,0,IF(AA$5&gt;$H8,0,IF(AA$4&lt;$AA$1,$J8,IF(AA$4&lt;$AF$1,$J8+$J8*$AB$1,IF(AA$4&lt;$AK$1,$J8+($J8*$AB$1)+($J8+$J8*$AB$1)*$AG$1,IF(AA$4&lt;$AP$1,($J8+($J8*$AB$1)+($J8+$J8*$AB$1)*$AG$1)+($J8+$J8*$AB$1+($J8+$J8*$AB$1)*$AG$1)*$AL$1,IF(AA$4&lt;#REF!,($J8+$J8*$AB$1)+($J8+$J8*$AB$1)*$AG$1+($J8+$J8*$AB$1)*$AG$1+(($J8+$J8*$AB$1)*$AG$1)*$AL$1+($J8+$J8*$AB$1)*$AG$1+(($J8+$J8*$AB$1)*$AG$1)*$AL$1+(($J8+$J8*$AB$1)*$AG$1+(($J8+$J8*$AB$1)*$AG$1)*$AL$1)*$AQ$1))))))))</f>
        <v>0</v>
      </c>
      <c r="AB8" s="35">
        <f>IF(ISBLANK($F8),0,IF(AB$5&lt;$F8,0,IF(AB$5&gt;$H8,0,IF(AB$4&lt;$AA$1,$J8,IF(AB$4&lt;$AF$1,$J8+$J8*$AB$1,IF(AB$4&lt;$AK$1,$J8+($J8*$AB$1)+($J8+$J8*$AB$1)*$AG$1,IF(AB$4&lt;$AP$1,($J8+($J8*$AB$1)+($J8+$J8*$AB$1)*$AG$1)+($J8+$J8*$AB$1+($J8+$J8*$AB$1)*$AG$1)*$AL$1,IF(AB$4&lt;#REF!,($J8+$J8*$AB$1)+($J8+$J8*$AB$1)*$AG$1+($J8+$J8*$AB$1)*$AG$1+(($J8+$J8*$AB$1)*$AG$1)*$AL$1+($J8+$J8*$AB$1)*$AG$1+(($J8+$J8*$AB$1)*$AG$1)*$AL$1+(($J8+$J8*$AB$1)*$AG$1+(($J8+$J8*$AB$1)*$AG$1)*$AL$1)*$AQ$1))))))))</f>
        <v>0</v>
      </c>
      <c r="AC8" s="35">
        <f>IF(ISBLANK($F8),0,IF(AC$5&lt;$F8,0,IF(AC$5&gt;$H8,0,IF(AC$4&lt;$AA$1,$J8,IF(AC$4&lt;$AF$1,$J8+$J8*$AB$1,IF(AC$4&lt;$AK$1,$J8+($J8*$AB$1)+($J8+$J8*$AB$1)*$AG$1,IF(AC$4&lt;$AP$1,($J8+($J8*$AB$1)+($J8+$J8*$AB$1)*$AG$1)+($J8+$J8*$AB$1+($J8+$J8*$AB$1)*$AG$1)*$AL$1,IF(AC$4&lt;#REF!,($J8+$J8*$AB$1)+($J8+$J8*$AB$1)*$AG$1+($J8+$J8*$AB$1)*$AG$1+(($J8+$J8*$AB$1)*$AG$1)*$AL$1+($J8+$J8*$AB$1)*$AG$1+(($J8+$J8*$AB$1)*$AG$1)*$AL$1+(($J8+$J8*$AB$1)*$AG$1+(($J8+$J8*$AB$1)*$AG$1)*$AL$1)*$AQ$1))))))))</f>
        <v>0</v>
      </c>
      <c r="AD8" s="35">
        <f>IF(ISBLANK($F8),0,IF(AD$5&lt;$F8,0,IF(AD$5&gt;$H8,0,IF(AD$4&lt;$AA$1,$J8,IF(AD$4&lt;$AF$1,$J8+$J8*$AB$1,IF(AD$4&lt;$AK$1,$J8+($J8*$AB$1)+($J8+$J8*$AB$1)*$AG$1,IF(AD$4&lt;$AP$1,($J8+($J8*$AB$1)+($J8+$J8*$AB$1)*$AG$1)+($J8+$J8*$AB$1+($J8+$J8*$AB$1)*$AG$1)*$AL$1,IF(AD$4&lt;#REF!,($J8+$J8*$AB$1)+($J8+$J8*$AB$1)*$AG$1+($J8+$J8*$AB$1)*$AG$1+(($J8+$J8*$AB$1)*$AG$1)*$AL$1+($J8+$J8*$AB$1)*$AG$1+(($J8+$J8*$AB$1)*$AG$1)*$AL$1+(($J8+$J8*$AB$1)*$AG$1+(($J8+$J8*$AB$1)*$AG$1)*$AL$1)*$AQ$1))))))))</f>
        <v>0</v>
      </c>
      <c r="AE8" s="35">
        <f>IF(ISBLANK($F8),0,IF(AE$5&lt;$F8,0,IF(AE$5&gt;$H8,0,IF(AE$4&lt;$AA$1,$J8,IF(AE$4&lt;$AF$1,$J8+$J8*$AB$1,IF(AE$4&lt;$AK$1,$J8+($J8*$AB$1)+($J8+$J8*$AB$1)*$AG$1,IF(AE$4&lt;$AP$1,($J8+($J8*$AB$1)+($J8+$J8*$AB$1)*$AG$1)+($J8+$J8*$AB$1+($J8+$J8*$AB$1)*$AG$1)*$AL$1,IF(AE$4&lt;#REF!,($J8+$J8*$AB$1)+($J8+$J8*$AB$1)*$AG$1+($J8+$J8*$AB$1)*$AG$1+(($J8+$J8*$AB$1)*$AG$1)*$AL$1+($J8+$J8*$AB$1)*$AG$1+(($J8+$J8*$AB$1)*$AG$1)*$AL$1+(($J8+$J8*$AB$1)*$AG$1+(($J8+$J8*$AB$1)*$AG$1)*$AL$1)*$AQ$1))))))))</f>
        <v>0</v>
      </c>
      <c r="AF8" s="35">
        <f>IF(ISBLANK($F8),0,IF(AF$5&lt;$F8,0,IF(AF$5&gt;$H8,0,IF(AF$4&lt;$AA$1,$J8,IF(AF$4&lt;$AF$1,$J8+$J8*$AB$1,IF(AF$4&lt;$AK$1,$J8+($J8*$AB$1)+($J8+$J8*$AB$1)*$AG$1,IF(AF$4&lt;$AP$1,($J8+($J8*$AB$1)+($J8+$J8*$AB$1)*$AG$1)+($J8+$J8*$AB$1+($J8+$J8*$AB$1)*$AG$1)*$AL$1,IF(AF$4&lt;#REF!,($J8+$J8*$AB$1)+($J8+$J8*$AB$1)*$AG$1+($J8+$J8*$AB$1)*$AG$1+(($J8+$J8*$AB$1)*$AG$1)*$AL$1+($J8+$J8*$AB$1)*$AG$1+(($J8+$J8*$AB$1)*$AG$1)*$AL$1+(($J8+$J8*$AB$1)*$AG$1+(($J8+$J8*$AB$1)*$AG$1)*$AL$1)*$AQ$1))))))))</f>
        <v>0</v>
      </c>
      <c r="AG8" s="35">
        <f>IF(ISBLANK($F8),0,IF(AG$5&lt;$F8,0,IF(AG$5&gt;$H8,0,IF(AG$4&lt;$AA$1,$J8,IF(AG$4&lt;$AF$1,$J8+$J8*$AB$1,IF(AG$4&lt;$AK$1,$J8+($J8*$AB$1)+($J8+$J8*$AB$1)*$AG$1,IF(AG$4&lt;$AP$1,($J8+($J8*$AB$1)+($J8+$J8*$AB$1)*$AG$1)+($J8+$J8*$AB$1+($J8+$J8*$AB$1)*$AG$1)*$AL$1,IF(AG$4&lt;#REF!,($J8+$J8*$AB$1)+($J8+$J8*$AB$1)*$AG$1+($J8+$J8*$AB$1)*$AG$1+(($J8+$J8*$AB$1)*$AG$1)*$AL$1+($J8+$J8*$AB$1)*$AG$1+(($J8+$J8*$AB$1)*$AG$1)*$AL$1+(($J8+$J8*$AB$1)*$AG$1+(($J8+$J8*$AB$1)*$AG$1)*$AL$1)*$AQ$1))))))))</f>
        <v>0</v>
      </c>
      <c r="AH8" s="35">
        <f>IF(ISBLANK($F8),0,IF(AH$5&lt;$F8,0,IF(AH$5&gt;$H8,0,IF(AH$4&lt;$AA$1,$J8,IF(AH$4&lt;$AF$1,$J8+$J8*$AB$1,IF(AH$4&lt;$AK$1,$J8+($J8*$AB$1)+($J8+$J8*$AB$1)*$AG$1,IF(AH$4&lt;$AP$1,($J8+($J8*$AB$1)+($J8+$J8*$AB$1)*$AG$1)+($J8+$J8*$AB$1+($J8+$J8*$AB$1)*$AG$1)*$AL$1,IF(AH$4&lt;#REF!,($J8+$J8*$AB$1)+($J8+$J8*$AB$1)*$AG$1+($J8+$J8*$AB$1)*$AG$1+(($J8+$J8*$AB$1)*$AG$1)*$AL$1+($J8+$J8*$AB$1)*$AG$1+(($J8+$J8*$AB$1)*$AG$1)*$AL$1+(($J8+$J8*$AB$1)*$AG$1+(($J8+$J8*$AB$1)*$AG$1)*$AL$1)*$AQ$1))))))))</f>
        <v>0</v>
      </c>
      <c r="AI8" s="35">
        <f>IF(ISBLANK($F8),0,IF(AI$5&lt;$F8,0,IF(AI$5&gt;$H8,0,IF(AI$4&lt;$AA$1,$J8,IF(AI$4&lt;$AF$1,$J8+$J8*$AB$1,IF(AI$4&lt;$AK$1,$J8+($J8*$AB$1)+($J8+$J8*$AB$1)*$AG$1,IF(AI$4&lt;$AP$1,($J8+($J8*$AB$1)+($J8+$J8*$AB$1)*$AG$1)+($J8+$J8*$AB$1+($J8+$J8*$AB$1)*$AG$1)*$AL$1,IF(AI$4&lt;#REF!,($J8+$J8*$AB$1)+($J8+$J8*$AB$1)*$AG$1+($J8+$J8*$AB$1)*$AG$1+(($J8+$J8*$AB$1)*$AG$1)*$AL$1+($J8+$J8*$AB$1)*$AG$1+(($J8+$J8*$AB$1)*$AG$1)*$AL$1+(($J8+$J8*$AB$1)*$AG$1+(($J8+$J8*$AB$1)*$AG$1)*$AL$1)*$AQ$1))))))))</f>
        <v>0</v>
      </c>
      <c r="AJ8" s="35">
        <f>IF(ISBLANK($F8),0,IF(AJ$5&lt;$F8,0,IF(AJ$5&gt;$H8,0,IF(AJ$4&lt;$AA$1,$J8,IF(AJ$4&lt;$AF$1,$J8+$J8*$AB$1,IF(AJ$4&lt;$AK$1,$J8+($J8*$AB$1)+($J8+$J8*$AB$1)*$AG$1,IF(AJ$4&lt;$AP$1,($J8+($J8*$AB$1)+($J8+$J8*$AB$1)*$AG$1)+($J8+$J8*$AB$1+($J8+$J8*$AB$1)*$AG$1)*$AL$1,IF(AJ$4&lt;#REF!,($J8+$J8*$AB$1)+($J8+$J8*$AB$1)*$AG$1+($J8+$J8*$AB$1)*$AG$1+(($J8+$J8*$AB$1)*$AG$1)*$AL$1+($J8+$J8*$AB$1)*$AG$1+(($J8+$J8*$AB$1)*$AG$1)*$AL$1+(($J8+$J8*$AB$1)*$AG$1+(($J8+$J8*$AB$1)*$AG$1)*$AL$1)*$AQ$1))))))))</f>
        <v>0</v>
      </c>
      <c r="AK8" s="35">
        <f>IF(ISBLANK($F8),0,IF(AK$5&lt;$F8,0,IF(AK$5&gt;$H8,0,IF(AK$4&lt;$AA$1,$J8,IF(AK$4&lt;$AF$1,$J8+$J8*$AB$1,IF(AK$4&lt;$AK$1,$J8+($J8*$AB$1)+($J8+$J8*$AB$1)*$AG$1,IF(AK$4&lt;$AP$1,($J8+($J8*$AB$1)+($J8+$J8*$AB$1)*$AG$1)+($J8+$J8*$AB$1+($J8+$J8*$AB$1)*$AG$1)*$AL$1,IF(AK$4&lt;#REF!,($J8+$J8*$AB$1)+($J8+$J8*$AB$1)*$AG$1+($J8+$J8*$AB$1)*$AG$1+(($J8+$J8*$AB$1)*$AG$1)*$AL$1+($J8+$J8*$AB$1)*$AG$1+(($J8+$J8*$AB$1)*$AG$1)*$AL$1+(($J8+$J8*$AB$1)*$AG$1+(($J8+$J8*$AB$1)*$AG$1)*$AL$1)*$AQ$1))))))))</f>
        <v>0</v>
      </c>
      <c r="AL8" s="35">
        <f>IF(ISBLANK($F8),0,IF(AL$5&lt;$F8,0,IF(AL$5&gt;$H8,0,IF(AL$4&lt;$AA$1,$J8,IF(AL$4&lt;$AF$1,$J8+$J8*$AB$1,IF(AL$4&lt;$AK$1,$J8+($J8*$AB$1)+($J8+$J8*$AB$1)*$AG$1,IF(AL$4&lt;$AP$1,($J8+($J8*$AB$1)+($J8+$J8*$AB$1)*$AG$1)+($J8+$J8*$AB$1+($J8+$J8*$AB$1)*$AG$1)*$AL$1,IF(AL$4&lt;#REF!,($J8+$J8*$AB$1)+($J8+$J8*$AB$1)*$AG$1+($J8+$J8*$AB$1)*$AG$1+(($J8+$J8*$AB$1)*$AG$1)*$AL$1+($J8+$J8*$AB$1)*$AG$1+(($J8+$J8*$AB$1)*$AG$1)*$AL$1+(($J8+$J8*$AB$1)*$AG$1+(($J8+$J8*$AB$1)*$AG$1)*$AL$1)*$AQ$1))))))))</f>
        <v>0</v>
      </c>
      <c r="AM8" s="35">
        <f>IF(ISBLANK($F8),0,IF(AM$5&lt;$F8,0,IF(AM$5&gt;$H8,0,IF(AM$4&lt;$AA$1,$J8,IF(AM$4&lt;$AF$1,$J8+$J8*$AB$1,IF(AM$4&lt;$AK$1,$J8+($J8*$AB$1)+($J8+$J8*$AB$1)*$AG$1,IF(AM$4&lt;$AP$1,($J8+($J8*$AB$1)+($J8+$J8*$AB$1)*$AG$1)+($J8+$J8*$AB$1+($J8+$J8*$AB$1)*$AG$1)*$AL$1,IF(AM$4&lt;#REF!,($J8+$J8*$AB$1)+($J8+$J8*$AB$1)*$AG$1+($J8+$J8*$AB$1)*$AG$1+(($J8+$J8*$AB$1)*$AG$1)*$AL$1+($J8+$J8*$AB$1)*$AG$1+(($J8+$J8*$AB$1)*$AG$1)*$AL$1+(($J8+$J8*$AB$1)*$AG$1+(($J8+$J8*$AB$1)*$AG$1)*$AL$1)*$AQ$1))))))))</f>
        <v>0</v>
      </c>
      <c r="AN8" s="35">
        <f>IF(ISBLANK($F8),0,IF(AN$5&lt;$F8,0,IF(AN$5&gt;$H8,0,IF(AN$4&lt;$AA$1,$J8,IF(AN$4&lt;$AF$1,$J8+$J8*$AB$1,IF(AN$4&lt;$AK$1,$J8+($J8*$AB$1)+($J8+$J8*$AB$1)*$AG$1,IF(AN$4&lt;$AP$1,($J8+($J8*$AB$1)+($J8+$J8*$AB$1)*$AG$1)+($J8+$J8*$AB$1+($J8+$J8*$AB$1)*$AG$1)*$AL$1,IF(AN$4&lt;#REF!,($J8+$J8*$AB$1)+($J8+$J8*$AB$1)*$AG$1+($J8+$J8*$AB$1)*$AG$1+(($J8+$J8*$AB$1)*$AG$1)*$AL$1+($J8+$J8*$AB$1)*$AG$1+(($J8+$J8*$AB$1)*$AG$1)*$AL$1+(($J8+$J8*$AB$1)*$AG$1+(($J8+$J8*$AB$1)*$AG$1)*$AL$1)*$AQ$1))))))))</f>
        <v>0</v>
      </c>
      <c r="AO8" s="35">
        <f>IF(ISBLANK($F8),0,IF(AO$5&lt;$F8,0,IF(AO$5&gt;$H8,0,IF(AO$4&lt;$AA$1,$J8,IF(AO$4&lt;$AF$1,$J8+$J8*$AB$1,IF(AO$4&lt;$AK$1,$J8+($J8*$AB$1)+($J8+$J8*$AB$1)*$AG$1,IF(AO$4&lt;$AP$1,($J8+($J8*$AB$1)+($J8+$J8*$AB$1)*$AG$1)+($J8+$J8*$AB$1+($J8+$J8*$AB$1)*$AG$1)*$AL$1,IF(AO$4&lt;#REF!,($J8+$J8*$AB$1)+($J8+$J8*$AB$1)*$AG$1+($J8+$J8*$AB$1)*$AG$1+(($J8+$J8*$AB$1)*$AG$1)*$AL$1+($J8+$J8*$AB$1)*$AG$1+(($J8+$J8*$AB$1)*$AG$1)*$AL$1+(($J8+$J8*$AB$1)*$AG$1+(($J8+$J8*$AB$1)*$AG$1)*$AL$1)*$AQ$1))))))))</f>
        <v>0</v>
      </c>
      <c r="AP8" s="35">
        <f>IF(ISBLANK($F8),0,IF(AP$5&lt;$F8,0,IF(AP$5&gt;$H8,0,IF(AP$4&lt;$AA$1,$J8,IF(AP$4&lt;$AF$1,$J8+$J8*$AB$1,IF(AP$4&lt;$AK$1,$J8+($J8*$AB$1)+($J8+$J8*$AB$1)*$AG$1,IF(AP$4&lt;$AP$1,($J8+($J8*$AB$1)+($J8+$J8*$AB$1)*$AG$1)+($J8+$J8*$AB$1+($J8+$J8*$AB$1)*$AG$1)*$AL$1,IF(AP$4&lt;#REF!,($J8+$J8*$AB$1)+($J8+$J8*$AB$1)*$AG$1+($J8+$J8*$AB$1)*$AG$1+(($J8+$J8*$AB$1)*$AG$1)*$AL$1+($J8+$J8*$AB$1)*$AG$1+(($J8+$J8*$AB$1)*$AG$1)*$AL$1+(($J8+$J8*$AB$1)*$AG$1+(($J8+$J8*$AB$1)*$AG$1)*$AL$1)*$AQ$1))))))))</f>
        <v>0</v>
      </c>
      <c r="AQ8" s="35">
        <f>IF(ISBLANK($F8),0,IF(AQ$5&lt;$F8,0,IF(AQ$5&gt;$H8,0,IF(AQ$4&lt;$AA$1,$J8,IF(AQ$4&lt;$AF$1,$J8+$J8*$AB$1,IF(AQ$4&lt;$AK$1,$J8+($J8*$AB$1)+($J8+$J8*$AB$1)*$AG$1,IF(AQ$4&lt;$AP$1,($J8+($J8*$AB$1)+($J8+$J8*$AB$1)*$AG$1)+($J8+$J8*$AB$1+($J8+$J8*$AB$1)*$AG$1)*$AL$1,IF(AQ$4&lt;#REF!,($J8+$J8*$AB$1)+($J8+$J8*$AB$1)*$AG$1+($J8+$J8*$AB$1)*$AG$1+(($J8+$J8*$AB$1)*$AG$1)*$AL$1+($J8+$J8*$AB$1)*$AG$1+(($J8+$J8*$AB$1)*$AG$1)*$AL$1+(($J8+$J8*$AB$1)*$AG$1+(($J8+$J8*$AB$1)*$AG$1)*$AL$1)*$AQ$1))))))))</f>
        <v>0</v>
      </c>
      <c r="AR8" s="35">
        <f>IF(ISBLANK($F8),0,IF(AR$5&lt;$F8,0,IF(AR$5&gt;$H8,0,IF(AR$4&lt;$AA$1,$J8,IF(AR$4&lt;$AF$1,$J8+$J8*$AB$1,IF(AR$4&lt;$AK$1,$J8+($J8*$AB$1)+($J8+$J8*$AB$1)*$AG$1,IF(AR$4&lt;$AP$1,($J8+($J8*$AB$1)+($J8+$J8*$AB$1)*$AG$1)+($J8+$J8*$AB$1+($J8+$J8*$AB$1)*$AG$1)*$AL$1,IF(AR$4&lt;#REF!,($J8+$J8*$AB$1)+($J8+$J8*$AB$1)*$AG$1+($J8+$J8*$AB$1)*$AG$1+(($J8+$J8*$AB$1)*$AG$1)*$AL$1+($J8+$J8*$AB$1)*$AG$1+(($J8+$J8*$AB$1)*$AG$1)*$AL$1+(($J8+$J8*$AB$1)*$AG$1+(($J8+$J8*$AB$1)*$AG$1)*$AL$1)*$AQ$1))))))))</f>
        <v>0</v>
      </c>
      <c r="AS8" s="35">
        <f>IF(ISBLANK($F8),0,IF(AS$5&lt;$F8,0,IF(AS$5&gt;$H8,0,IF(AS$4&lt;$AA$1,$J8,IF(AS$4&lt;$AF$1,$J8+$J8*$AB$1,IF(AS$4&lt;$AK$1,$J8+($J8*$AB$1)+($J8+$J8*$AB$1)*$AG$1,IF(AS$4&lt;$AP$1,($J8+($J8*$AB$1)+($J8+$J8*$AB$1)*$AG$1)+($J8+$J8*$AB$1+($J8+$J8*$AB$1)*$AG$1)*$AL$1,IF(AS$4&lt;#REF!,($J8+$J8*$AB$1)+($J8+$J8*$AB$1)*$AG$1+($J8+$J8*$AB$1)*$AG$1+(($J8+$J8*$AB$1)*$AG$1)*$AL$1+($J8+$J8*$AB$1)*$AG$1+(($J8+$J8*$AB$1)*$AG$1)*$AL$1+(($J8+$J8*$AB$1)*$AG$1+(($J8+$J8*$AB$1)*$AG$1)*$AL$1)*$AQ$1))))))))</f>
        <v>0</v>
      </c>
      <c r="AT8" s="35">
        <f>IF(ISBLANK($F8),0,IF(AT$5&lt;$F8,0,IF(AT$5&gt;$H8,0,IF(AT$4&lt;$AA$1,$J8,IF(AT$4&lt;$AF$1,$J8+$J8*$AB$1,IF(AT$4&lt;$AK$1,$J8+($J8*$AB$1)+($J8+$J8*$AB$1)*$AG$1,IF(AT$4&lt;$AP$1,($J8+($J8*$AB$1)+($J8+$J8*$AB$1)*$AG$1)+($J8+$J8*$AB$1+($J8+$J8*$AB$1)*$AG$1)*$AL$1,IF(AT$4&lt;#REF!,($J8+$J8*$AB$1)+($J8+$J8*$AB$1)*$AG$1+($J8+$J8*$AB$1)*$AG$1+(($J8+$J8*$AB$1)*$AG$1)*$AL$1+($J8+$J8*$AB$1)*$AG$1+(($J8+$J8*$AB$1)*$AG$1)*$AL$1+(($J8+$J8*$AB$1)*$AG$1+(($J8+$J8*$AB$1)*$AG$1)*$AL$1)*$AQ$1))))))))</f>
        <v>0</v>
      </c>
      <c r="AU8" s="35">
        <f>IF(ISBLANK($F8),0,IF(AU$5&lt;$F8,0,IF(AU$5&gt;$H8,0,IF(AU$4&lt;$AA$1,$J8,IF(AU$4&lt;$AF$1,$J8+$J8*$AB$1,IF(AU$4&lt;$AK$1,$J8+($J8*$AB$1)+($J8+$J8*$AB$1)*$AG$1,IF(AU$4&lt;$AP$1,($J8+($J8*$AB$1)+($J8+$J8*$AB$1)*$AG$1)+($J8+$J8*$AB$1+($J8+$J8*$AB$1)*$AG$1)*$AL$1,IF(AU$4&lt;#REF!,($J8+$J8*$AB$1)+($J8+$J8*$AB$1)*$AG$1+($J8+$J8*$AB$1)*$AG$1+(($J8+$J8*$AB$1)*$AG$1)*$AL$1+($J8+$J8*$AB$1)*$AG$1+(($J8+$J8*$AB$1)*$AG$1)*$AL$1+(($J8+$J8*$AB$1)*$AG$1+(($J8+$J8*$AB$1)*$AG$1)*$AL$1)*$AQ$1))))))))</f>
        <v>0</v>
      </c>
      <c r="AV8" s="35">
        <f>IF(ISBLANK($F8),0,IF(AV$5&lt;$F8,0,IF(AV$5&gt;$H8,0,IF(AV$4&lt;$AA$1,$J8,IF(AV$4&lt;$AF$1,$J8+$J8*$AB$1,IF(AV$4&lt;$AK$1,$J8+($J8*$AB$1)+($J8+$J8*$AB$1)*$AG$1,IF(AV$4&lt;$AP$1,($J8+($J8*$AB$1)+($J8+$J8*$AB$1)*$AG$1)+($J8+$J8*$AB$1+($J8+$J8*$AB$1)*$AG$1)*$AL$1,IF(AV$4&lt;#REF!,($J8+$J8*$AB$1)+($J8+$J8*$AB$1)*$AG$1+($J8+$J8*$AB$1)*$AG$1+(($J8+$J8*$AB$1)*$AG$1)*$AL$1+($J8+$J8*$AB$1)*$AG$1+(($J8+$J8*$AB$1)*$AG$1)*$AL$1+(($J8+$J8*$AB$1)*$AG$1+(($J8+$J8*$AB$1)*$AG$1)*$AL$1)*$AQ$1))))))))</f>
        <v>0</v>
      </c>
      <c r="AW8" s="35">
        <f>IF(ISBLANK($F8),0,IF(AW$5&lt;$F8,0,IF(AW$5&gt;$H8,0,IF(AW$4&lt;$AA$1,$J8,IF(AW$4&lt;$AF$1,$J8+$J8*$AB$1,IF(AW$4&lt;$AK$1,$J8+($J8*$AB$1)+($J8+$J8*$AB$1)*$AG$1,IF(AW$4&lt;$AP$1,($J8+($J8*$AB$1)+($J8+$J8*$AB$1)*$AG$1)+($J8+$J8*$AB$1+($J8+$J8*$AB$1)*$AG$1)*$AL$1,IF(AW$4&lt;#REF!,($J8+$J8*$AB$1)+($J8+$J8*$AB$1)*$AG$1+($J8+$J8*$AB$1)*$AG$1+(($J8+$J8*$AB$1)*$AG$1)*$AL$1+($J8+$J8*$AB$1)*$AG$1+(($J8+$J8*$AB$1)*$AG$1)*$AL$1+(($J8+$J8*$AB$1)*$AG$1+(($J8+$J8*$AB$1)*$AG$1)*$AL$1)*$AQ$1))))))))</f>
        <v>0</v>
      </c>
      <c r="AX8" s="35">
        <f>IF(ISBLANK($F8),0,IF(AX$5&lt;$F8,0,IF(AX$5&gt;$H8,0,IF(AX$4&lt;$AA$1,$J8,IF(AX$4&lt;$AF$1,$J8+$J8*$AB$1,IF(AX$4&lt;$AK$1,$J8+($J8*$AB$1)+($J8+$J8*$AB$1)*$AG$1,IF(AX$4&lt;$AP$1,($J8+($J8*$AB$1)+($J8+$J8*$AB$1)*$AG$1)+($J8+$J8*$AB$1+($J8+$J8*$AB$1)*$AG$1)*$AL$1,IF(AX$4&lt;#REF!,($J8+$J8*$AB$1)+($J8+$J8*$AB$1)*$AG$1+($J8+$J8*$AB$1)*$AG$1+(($J8+$J8*$AB$1)*$AG$1)*$AL$1+($J8+$J8*$AB$1)*$AG$1+(($J8+$J8*$AB$1)*$AG$1)*$AL$1+(($J8+$J8*$AB$1)*$AG$1+(($J8+$J8*$AB$1)*$AG$1)*$AL$1)*$AQ$1))))))))</f>
        <v>0</v>
      </c>
      <c r="AY8" s="35">
        <f>IF(ISBLANK($F8),0,IF(AY$5&lt;$F8,0,IF(AY$5&gt;$H8,0,IF(AY$4&lt;$AA$1,$J8,IF(AY$4&lt;$AF$1,$J8+$J8*$AB$1,IF(AY$4&lt;$AK$1,$J8+($J8*$AB$1)+($J8+$J8*$AB$1)*$AG$1,IF(AY$4&lt;$AP$1,($J8+($J8*$AB$1)+($J8+$J8*$AB$1)*$AG$1)+($J8+$J8*$AB$1+($J8+$J8*$AB$1)*$AG$1)*$AL$1,IF(AY$4&lt;#REF!,($J8+$J8*$AB$1)+($J8+$J8*$AB$1)*$AG$1+($J8+$J8*$AB$1)*$AG$1+(($J8+$J8*$AB$1)*$AG$1)*$AL$1+($J8+$J8*$AB$1)*$AG$1+(($J8+$J8*$AB$1)*$AG$1)*$AL$1+(($J8+$J8*$AB$1)*$AG$1+(($J8+$J8*$AB$1)*$AG$1)*$AL$1)*$AQ$1))))))))</f>
        <v>0</v>
      </c>
      <c r="AZ8" s="35">
        <f>IF(ISBLANK($F8),0,IF(AZ$5&lt;$F8,0,IF(AZ$5&gt;$H8,0,IF(AZ$4&lt;$AA$1,$J8,IF(AZ$4&lt;$AF$1,$J8+$J8*$AB$1,IF(AZ$4&lt;$AK$1,$J8+($J8*$AB$1)+($J8+$J8*$AB$1)*$AG$1,IF(AZ$4&lt;$AP$1,($J8+($J8*$AB$1)+($J8+$J8*$AB$1)*$AG$1)+($J8+$J8*$AB$1+($J8+$J8*$AB$1)*$AG$1)*$AL$1,IF(AZ$4&lt;#REF!,($J8+$J8*$AB$1)+($J8+$J8*$AB$1)*$AG$1+($J8+$J8*$AB$1)*$AG$1+(($J8+$J8*$AB$1)*$AG$1)*$AL$1+($J8+$J8*$AB$1)*$AG$1+(($J8+$J8*$AB$1)*$AG$1)*$AL$1+(($J8+$J8*$AB$1)*$AG$1+(($J8+$J8*$AB$1)*$AG$1)*$AL$1)*$AQ$1))))))))</f>
        <v>0</v>
      </c>
      <c r="BA8" s="35">
        <f>IF(ISBLANK($F8),0,IF(BA$5&lt;$F8,0,IF(BA$5&gt;$H8,0,IF(BA$4&lt;$AA$1,$J8,IF(BA$4&lt;$AF$1,$J8+$J8*$AB$1,IF(BA$4&lt;$AK$1,$J8+($J8*$AB$1)+($J8+$J8*$AB$1)*$AG$1,IF(BA$4&lt;$AP$1,($J8+($J8*$AB$1)+($J8+$J8*$AB$1)*$AG$1)+($J8+$J8*$AB$1+($J8+$J8*$AB$1)*$AG$1)*$AL$1,IF(BA$4&lt;#REF!,($J8+$J8*$AB$1)+($J8+$J8*$AB$1)*$AG$1+($J8+$J8*$AB$1)*$AG$1+(($J8+$J8*$AB$1)*$AG$1)*$AL$1+($J8+$J8*$AB$1)*$AG$1+(($J8+$J8*$AB$1)*$AG$1)*$AL$1+(($J8+$J8*$AB$1)*$AG$1+(($J8+$J8*$AB$1)*$AG$1)*$AL$1)*$AQ$1))))))))</f>
        <v>0</v>
      </c>
      <c r="BB8" s="35">
        <f>IF(ISBLANK($F8),0,IF(BB$5&lt;$F8,0,IF(BB$5&gt;$H8,0,IF(BB$4&lt;$AA$1,$J8,IF(BB$4&lt;$AF$1,$J8+$J8*$AB$1,IF(BB$4&lt;$AK$1,$J8+($J8*$AB$1)+($J8+$J8*$AB$1)*$AG$1,IF(BB$4&lt;$AP$1,($J8+($J8*$AB$1)+($J8+$J8*$AB$1)*$AG$1)+($J8+$J8*$AB$1+($J8+$J8*$AB$1)*$AG$1)*$AL$1,IF(BB$4&lt;#REF!,($J8+$J8*$AB$1)+($J8+$J8*$AB$1)*$AG$1+($J8+$J8*$AB$1)*$AG$1+(($J8+$J8*$AB$1)*$AG$1)*$AL$1+($J8+$J8*$AB$1)*$AG$1+(($J8+$J8*$AB$1)*$AG$1)*$AL$1+(($J8+$J8*$AB$1)*$AG$1+(($J8+$J8*$AB$1)*$AG$1)*$AL$1)*$AQ$1))))))))</f>
        <v>0</v>
      </c>
      <c r="BC8" s="35">
        <f>IF(ISBLANK($F8),0,IF(BC$5&lt;$F8,0,IF(BC$5&gt;$H8,0,IF(BC$4&lt;$AA$1,$J8,IF(BC$4&lt;$AF$1,$J8+$J8*$AB$1,IF(BC$4&lt;$AK$1,$J8+($J8*$AB$1)+($J8+$J8*$AB$1)*$AG$1,IF(BC$4&lt;$AP$1,($J8+($J8*$AB$1)+($J8+$J8*$AB$1)*$AG$1)+($J8+$J8*$AB$1+($J8+$J8*$AB$1)*$AG$1)*$AL$1,IF(BC$4&lt;#REF!,($J8+$J8*$AB$1)+($J8+$J8*$AB$1)*$AG$1+($J8+$J8*$AB$1)*$AG$1+(($J8+$J8*$AB$1)*$AG$1)*$AL$1+($J8+$J8*$AB$1)*$AG$1+(($J8+$J8*$AB$1)*$AG$1)*$AL$1+(($J8+$J8*$AB$1)*$AG$1+(($J8+$J8*$AB$1)*$AG$1)*$AL$1)*$AQ$1))))))))</f>
        <v>0</v>
      </c>
      <c r="BD8" s="35">
        <f>IF(ISBLANK($F8),0,IF(BD$5&lt;$F8,0,IF(BD$5&gt;$H8,0,IF(BD$4&lt;$AA$1,$J8,IF(BD$4&lt;$AF$1,$J8+$J8*$AB$1,IF(BD$4&lt;$AK$1,$J8+($J8*$AB$1)+($J8+$J8*$AB$1)*$AG$1,IF(BD$4&lt;$AP$1,($J8+($J8*$AB$1)+($J8+$J8*$AB$1)*$AG$1)+($J8+$J8*$AB$1+($J8+$J8*$AB$1)*$AG$1)*$AL$1,IF(BD$4&lt;#REF!,($J8+$J8*$AB$1)+($J8+$J8*$AB$1)*$AG$1+($J8+$J8*$AB$1)*$AG$1+(($J8+$J8*$AB$1)*$AG$1)*$AL$1+($J8+$J8*$AB$1)*$AG$1+(($J8+$J8*$AB$1)*$AG$1)*$AL$1+(($J8+$J8*$AB$1)*$AG$1+(($J8+$J8*$AB$1)*$AG$1)*$AL$1)*$AQ$1))))))))</f>
        <v>0</v>
      </c>
      <c r="BE8" s="35">
        <f>IF(ISBLANK($F8),0,IF(BE$5&lt;$F8,0,IF(BE$5&gt;$H8,0,IF(BE$4&lt;$AA$1,$J8,IF(BE$4&lt;$AF$1,$J8+$J8*$AB$1,IF(BE$4&lt;$AK$1,$J8+($J8*$AB$1)+($J8+$J8*$AB$1)*$AG$1,IF(BE$4&lt;$AP$1,($J8+($J8*$AB$1)+($J8+$J8*$AB$1)*$AG$1)+($J8+$J8*$AB$1+($J8+$J8*$AB$1)*$AG$1)*$AL$1,IF(BE$4&lt;#REF!,($J8+$J8*$AB$1)+($J8+$J8*$AB$1)*$AG$1+($J8+$J8*$AB$1)*$AG$1+(($J8+$J8*$AB$1)*$AG$1)*$AL$1+($J8+$J8*$AB$1)*$AG$1+(($J8+$J8*$AB$1)*$AG$1)*$AL$1+(($J8+$J8*$AB$1)*$AG$1+(($J8+$J8*$AB$1)*$AG$1)*$AL$1)*$AQ$1))))))))</f>
        <v>0</v>
      </c>
      <c r="BF8" s="35">
        <f>IF(ISBLANK($F8),0,IF(BF$5&lt;$F8,0,IF(BF$5&gt;$H8,0,IF(BF$4&lt;$AA$1,$J8,IF(BF$4&lt;$AF$1,$J8+$J8*$AB$1,IF(BF$4&lt;$AK$1,$J8+($J8*$AB$1)+($J8+$J8*$AB$1)*$AG$1,IF(BF$4&lt;$AP$1,($J8+($J8*$AB$1)+($J8+$J8*$AB$1)*$AG$1)+($J8+$J8*$AB$1+($J8+$J8*$AB$1)*$AG$1)*$AL$1,IF(BF$4&lt;#REF!,($J8+$J8*$AB$1)+($J8+$J8*$AB$1)*$AG$1+($J8+$J8*$AB$1)*$AG$1+(($J8+$J8*$AB$1)*$AG$1)*$AL$1+($J8+$J8*$AB$1)*$AG$1+(($J8+$J8*$AB$1)*$AG$1)*$AL$1+(($J8+$J8*$AB$1)*$AG$1+(($J8+$J8*$AB$1)*$AG$1)*$AL$1)*$AQ$1))))))))</f>
        <v>0</v>
      </c>
      <c r="BG8" s="35">
        <f>IF(ISBLANK($F8),0,IF(BG$5&lt;$F8,0,IF(BG$5&gt;$H8,0,IF(BG$4&lt;$AA$1,$J8,IF(BG$4&lt;$AF$1,$J8+$J8*$AB$1,IF(BG$4&lt;$AK$1,$J8+($J8*$AB$1)+($J8+$J8*$AB$1)*$AG$1,IF(BG$4&lt;$AP$1,($J8+($J8*$AB$1)+($J8+$J8*$AB$1)*$AG$1)+($J8+$J8*$AB$1+($J8+$J8*$AB$1)*$AG$1)*$AL$1,IF(BG$4&lt;#REF!,($J8+$J8*$AB$1)+($J8+$J8*$AB$1)*$AG$1+($J8+$J8*$AB$1)*$AG$1+(($J8+$J8*$AB$1)*$AG$1)*$AL$1+($J8+$J8*$AB$1)*$AG$1+(($J8+$J8*$AB$1)*$AG$1)*$AL$1+(($J8+$J8*$AB$1)*$AG$1+(($J8+$J8*$AB$1)*$AG$1)*$AL$1)*$AQ$1))))))))</f>
        <v>0</v>
      </c>
      <c r="BH8" s="35">
        <f>IF(ISBLANK($F8),0,IF(BH$5&lt;$F8,0,IF(BH$5&gt;$H8,0,IF(BH$4&lt;$AA$1,$J8,IF(BH$4&lt;$AF$1,$J8+$J8*$AB$1,IF(BH$4&lt;$AK$1,$J8+($J8*$AB$1)+($J8+$J8*$AB$1)*$AG$1,IF(BH$4&lt;$AP$1,($J8+($J8*$AB$1)+($J8+$J8*$AB$1)*$AG$1)+($J8+$J8*$AB$1+($J8+$J8*$AB$1)*$AG$1)*$AL$1,IF(BH$4&lt;#REF!,($J8+$J8*$AB$1)+($J8+$J8*$AB$1)*$AG$1+($J8+$J8*$AB$1)*$AG$1+(($J8+$J8*$AB$1)*$AG$1)*$AL$1+($J8+$J8*$AB$1)*$AG$1+(($J8+$J8*$AB$1)*$AG$1)*$AL$1+(($J8+$J8*$AB$1)*$AG$1+(($J8+$J8*$AB$1)*$AG$1)*$AL$1)*$AQ$1))))))))</f>
        <v>0</v>
      </c>
      <c r="BI8" s="35">
        <f>IF(ISBLANK($F8),0,IF(BI$5&lt;$F8,0,IF(BI$5&gt;$H8,0,IF(BI$4&lt;$AA$1,$J8,IF(BI$4&lt;$AF$1,$J8+$J8*$AB$1,IF(BI$4&lt;$AK$1,$J8+($J8*$AB$1)+($J8+$J8*$AB$1)*$AG$1,IF(BI$4&lt;$AP$1,($J8+($J8*$AB$1)+($J8+$J8*$AB$1)*$AG$1)+($J8+$J8*$AB$1+($J8+$J8*$AB$1)*$AG$1)*$AL$1,IF(BI$4&lt;#REF!,($J8+$J8*$AB$1)+($J8+$J8*$AB$1)*$AG$1+($J8+$J8*$AB$1)*$AG$1+(($J8+$J8*$AB$1)*$AG$1)*$AL$1+($J8+$J8*$AB$1)*$AG$1+(($J8+$J8*$AB$1)*$AG$1)*$AL$1+(($J8+$J8*$AB$1)*$AG$1+(($J8+$J8*$AB$1)*$AG$1)*$AL$1)*$AQ$1))))))))</f>
        <v>0</v>
      </c>
      <c r="BJ8" s="35">
        <f>IF(ISBLANK($F8),0,IF(BJ$5&lt;$F8,0,IF(BJ$5&gt;$H8,0,IF(BJ$4&lt;$AA$1,$J8,IF(BJ$4&lt;$AF$1,$J8+$J8*$AB$1,IF(BJ$4&lt;$AK$1,$J8+($J8*$AB$1)+($J8+$J8*$AB$1)*$AG$1,IF(BJ$4&lt;$AP$1,($J8+($J8*$AB$1)+($J8+$J8*$AB$1)*$AG$1)+($J8+$J8*$AB$1+($J8+$J8*$AB$1)*$AG$1)*$AL$1,IF(BJ$4&lt;#REF!,($J8+$J8*$AB$1)+($J8+$J8*$AB$1)*$AG$1+($J8+$J8*$AB$1)*$AG$1+(($J8+$J8*$AB$1)*$AG$1)*$AL$1+($J8+$J8*$AB$1)*$AG$1+(($J8+$J8*$AB$1)*$AG$1)*$AL$1+(($J8+$J8*$AB$1)*$AG$1+(($J8+$J8*$AB$1)*$AG$1)*$AL$1)*$AQ$1))))))))</f>
        <v>0</v>
      </c>
      <c r="BK8" s="35">
        <f>IF(ISBLANK($F8),0,IF(BK$5&lt;$F8,0,IF(BK$5&gt;$H8,0,IF(BK$4&lt;$AA$1,$J8,IF(BK$4&lt;$AF$1,$J8+$J8*$AB$1,IF(BK$4&lt;$AK$1,$J8+($J8*$AB$1)+($J8+$J8*$AB$1)*$AG$1,IF(BK$4&lt;$AP$1,($J8+($J8*$AB$1)+($J8+$J8*$AB$1)*$AG$1)+($J8+$J8*$AB$1+($J8+$J8*$AB$1)*$AG$1)*$AL$1,IF(BK$4&lt;#REF!,($J8+$J8*$AB$1)+($J8+$J8*$AB$1)*$AG$1+($J8+$J8*$AB$1)*$AG$1+(($J8+$J8*$AB$1)*$AG$1)*$AL$1+($J8+$J8*$AB$1)*$AG$1+(($J8+$J8*$AB$1)*$AG$1)*$AL$1+(($J8+$J8*$AB$1)*$AG$1+(($J8+$J8*$AB$1)*$AG$1)*$AL$1)*$AQ$1))))))))</f>
        <v>0</v>
      </c>
      <c r="BL8" s="35">
        <f>IF(ISBLANK($F8),0,IF(BL$5&lt;$F8,0,IF(BL$5&gt;$H8,0,IF(BL$4&lt;$AA$1,$J8,IF(BL$4&lt;$AF$1,$J8+$J8*$AB$1,IF(BL$4&lt;$AK$1,$J8+($J8*$AB$1)+($J8+$J8*$AB$1)*$AG$1,IF(BL$4&lt;$AP$1,($J8+($J8*$AB$1)+($J8+$J8*$AB$1)*$AG$1)+($J8+$J8*$AB$1+($J8+$J8*$AB$1)*$AG$1)*$AL$1,IF(BL$4&lt;#REF!,($J8+$J8*$AB$1)+($J8+$J8*$AB$1)*$AG$1+($J8+$J8*$AB$1)*$AG$1+(($J8+$J8*$AB$1)*$AG$1)*$AL$1+($J8+$J8*$AB$1)*$AG$1+(($J8+$J8*$AB$1)*$AG$1)*$AL$1+(($J8+$J8*$AB$1)*$AG$1+(($J8+$J8*$AB$1)*$AG$1)*$AL$1)*$AQ$1))))))))</f>
        <v>0</v>
      </c>
      <c r="BM8" s="35">
        <f>IF(ISBLANK($F8),0,IF(BM$5&lt;$F8,0,IF(BM$5&gt;$H8,0,IF(BM$4&lt;$AA$1,$J8,IF(BM$4&lt;$AF$1,$J8+$J8*$AB$1,IF(BM$4&lt;$AK$1,$J8+($J8*$AB$1)+($J8+$J8*$AB$1)*$AG$1,IF(BM$4&lt;$AP$1,($J8+($J8*$AB$1)+($J8+$J8*$AB$1)*$AG$1)+($J8+$J8*$AB$1+($J8+$J8*$AB$1)*$AG$1)*$AL$1,IF(BM$4&lt;#REF!,($J8+$J8*$AB$1)+($J8+$J8*$AB$1)*$AG$1+($J8+$J8*$AB$1)*$AG$1+(($J8+$J8*$AB$1)*$AG$1)*$AL$1+($J8+$J8*$AB$1)*$AG$1+(($J8+$J8*$AB$1)*$AG$1)*$AL$1+(($J8+$J8*$AB$1)*$AG$1+(($J8+$J8*$AB$1)*$AG$1)*$AL$1)*$AQ$1))))))))</f>
        <v>0</v>
      </c>
      <c r="BN8" s="35">
        <f>IF(ISBLANK($F8),0,IF(BN$5&lt;$F8,0,IF(BN$5&gt;$H8,0,IF(BN$4&lt;$AA$1,$J8,IF(BN$4&lt;$AF$1,$J8+$J8*$AB$1,IF(BN$4&lt;$AK$1,$J8+($J8*$AB$1)+($J8+$J8*$AB$1)*$AG$1,IF(BN$4&lt;$AP$1,($J8+($J8*$AB$1)+($J8+$J8*$AB$1)*$AG$1)+($J8+$J8*$AB$1+($J8+$J8*$AB$1)*$AG$1)*$AL$1,IF(BN$4&lt;#REF!,($J8+$J8*$AB$1)+($J8+$J8*$AB$1)*$AG$1+($J8+$J8*$AB$1)*$AG$1+(($J8+$J8*$AB$1)*$AG$1)*$AL$1+($J8+$J8*$AB$1)*$AG$1+(($J8+$J8*$AB$1)*$AG$1)*$AL$1+(($J8+$J8*$AB$1)*$AG$1+(($J8+$J8*$AB$1)*$AG$1)*$AL$1)*$AQ$1))))))))</f>
        <v>0</v>
      </c>
      <c r="BO8" s="35">
        <f>IF(ISBLANK($F8),0,IF(BO$5&lt;$F8,0,IF(BO$5&gt;$H8,0,IF(BO$4&lt;$AA$1,$J8,IF(BO$4&lt;$AF$1,$J8+$J8*$AB$1,IF(BO$4&lt;$AK$1,$J8+($J8*$AB$1)+($J8+$J8*$AB$1)*$AG$1,IF(BO$4&lt;$AP$1,($J8+($J8*$AB$1)+($J8+$J8*$AB$1)*$AG$1)+($J8+$J8*$AB$1+($J8+$J8*$AB$1)*$AG$1)*$AL$1,IF(BO$4&lt;#REF!,($J8+$J8*$AB$1)+($J8+$J8*$AB$1)*$AG$1+($J8+$J8*$AB$1)*$AG$1+(($J8+$J8*$AB$1)*$AG$1)*$AL$1+($J8+$J8*$AB$1)*$AG$1+(($J8+$J8*$AB$1)*$AG$1)*$AL$1+(($J8+$J8*$AB$1)*$AG$1+(($J8+$J8*$AB$1)*$AG$1)*$AL$1)*$AQ$1))))))))</f>
        <v>0</v>
      </c>
      <c r="BP8" s="35">
        <f>IF(ISBLANK($F8),0,IF(BP$5&lt;$F8,0,IF(BP$5&gt;$H8,0,IF(BP$4&lt;$AA$1,$J8,IF(BP$4&lt;$AF$1,$J8+$J8*$AB$1,IF(BP$4&lt;$AK$1,$J8+($J8*$AB$1)+($J8+$J8*$AB$1)*$AG$1,IF(BP$4&lt;$AP$1,($J8+($J8*$AB$1)+($J8+$J8*$AB$1)*$AG$1)+($J8+$J8*$AB$1+($J8+$J8*$AB$1)*$AG$1)*$AL$1,IF(BP$4&lt;#REF!,($J8+$J8*$AB$1)+($J8+$J8*$AB$1)*$AG$1+($J8+$J8*$AB$1)*$AG$1+(($J8+$J8*$AB$1)*$AG$1)*$AL$1+($J8+$J8*$AB$1)*$AG$1+(($J8+$J8*$AB$1)*$AG$1)*$AL$1+(($J8+$J8*$AB$1)*$AG$1+(($J8+$J8*$AB$1)*$AG$1)*$AL$1)*$AQ$1))))))))</f>
        <v>0</v>
      </c>
      <c r="BQ8" s="35">
        <f>IF(ISBLANK($F8),0,IF(BQ$5&lt;$F8,0,IF(BQ$5&gt;$H8,0,IF(BQ$4&lt;$AA$1,$J8,IF(BQ$4&lt;$AF$1,$J8+$J8*$AB$1,IF(BQ$4&lt;$AK$1,$J8+($J8*$AB$1)+($J8+$J8*$AB$1)*$AG$1,IF(BQ$4&lt;$AP$1,($J8+($J8*$AB$1)+($J8+$J8*$AB$1)*$AG$1)+($J8+$J8*$AB$1+($J8+$J8*$AB$1)*$AG$1)*$AL$1,IF(BQ$4&lt;#REF!,($J8+$J8*$AB$1)+($J8+$J8*$AB$1)*$AG$1+($J8+$J8*$AB$1)*$AG$1+(($J8+$J8*$AB$1)*$AG$1)*$AL$1+($J8+$J8*$AB$1)*$AG$1+(($J8+$J8*$AB$1)*$AG$1)*$AL$1+(($J8+$J8*$AB$1)*$AG$1+(($J8+$J8*$AB$1)*$AG$1)*$AL$1)*$AQ$1))))))))</f>
        <v>0</v>
      </c>
      <c r="BR8" s="35">
        <f>IF(ISBLANK($F8),0,IF(BR$5&lt;$F8,0,IF(BR$5&gt;$H8,0,IF(BR$4&lt;$AA$1,$J8,IF(BR$4&lt;$AF$1,$J8+$J8*$AB$1,IF(BR$4&lt;$AK$1,$J8+($J8*$AB$1)+($J8+$J8*$AB$1)*$AG$1,IF(BR$4&lt;$AP$1,($J8+($J8*$AB$1)+($J8+$J8*$AB$1)*$AG$1)+($J8+$J8*$AB$1+($J8+$J8*$AB$1)*$AG$1)*$AL$1,IF(BR$4&lt;#REF!,($J8+$J8*$AB$1)+($J8+$J8*$AB$1)*$AG$1+($J8+$J8*$AB$1)*$AG$1+(($J8+$J8*$AB$1)*$AG$1)*$AL$1+($J8+$J8*$AB$1)*$AG$1+(($J8+$J8*$AB$1)*$AG$1)*$AL$1+(($J8+$J8*$AB$1)*$AG$1+(($J8+$J8*$AB$1)*$AG$1)*$AL$1)*$AQ$1))))))))</f>
        <v>0</v>
      </c>
      <c r="BS8" s="35">
        <f>IF(ISBLANK($F8),0,IF(BS$5&lt;$F8,0,IF(BS$5&gt;$H8,0,IF(BS$4&lt;$AA$1,$J8,IF(BS$4&lt;$AF$1,$J8+$J8*$AB$1,IF(BS$4&lt;$AK$1,$J8+($J8*$AB$1)+($J8+$J8*$AB$1)*$AG$1,IF(BS$4&lt;$AP$1,($J8+($J8*$AB$1)+($J8+$J8*$AB$1)*$AG$1)+($J8+$J8*$AB$1+($J8+$J8*$AB$1)*$AG$1)*$AL$1,IF(BS$4&lt;#REF!,($J8+$J8*$AB$1)+($J8+$J8*$AB$1)*$AG$1+($J8+$J8*$AB$1)*$AG$1+(($J8+$J8*$AB$1)*$AG$1)*$AL$1+($J8+$J8*$AB$1)*$AG$1+(($J8+$J8*$AB$1)*$AG$1)*$AL$1+(($J8+$J8*$AB$1)*$AG$1+(($J8+$J8*$AB$1)*$AG$1)*$AL$1)*$AQ$1))))))))</f>
        <v>0</v>
      </c>
      <c r="BT8" s="35">
        <f>IF(ISBLANK($F8),0,IF(BT$5&lt;$F8,0,IF(BT$5&gt;$H8,0,IF(BT$4&lt;$AA$1,$J8,IF(BT$4&lt;$AF$1,$J8+$J8*$AB$1,IF(BT$4&lt;$AK$1,$J8+($J8*$AB$1)+($J8+$J8*$AB$1)*$AG$1,IF(BT$4&lt;$AP$1,($J8+($J8*$AB$1)+($J8+$J8*$AB$1)*$AG$1)+($J8+$J8*$AB$1+($J8+$J8*$AB$1)*$AG$1)*$AL$1,IF(BT$4&lt;#REF!,($J8+$J8*$AB$1)+($J8+$J8*$AB$1)*$AG$1+($J8+$J8*$AB$1)*$AG$1+(($J8+$J8*$AB$1)*$AG$1)*$AL$1+($J8+$J8*$AB$1)*$AG$1+(($J8+$J8*$AB$1)*$AG$1)*$AL$1+(($J8+$J8*$AB$1)*$AG$1+(($J8+$J8*$AB$1)*$AG$1)*$AL$1)*$AQ$1))))))))</f>
        <v>0</v>
      </c>
      <c r="BU8" s="35">
        <f>IF(ISBLANK($F8),0,IF(BU$5&lt;$F8,0,IF(BU$5&gt;$H8,0,IF(BU$4&lt;$AA$1,$J8,IF(BU$4&lt;$AF$1,$J8+$J8*$AB$1,IF(BU$4&lt;$AK$1,$J8+($J8*$AB$1)+($J8+$J8*$AB$1)*$AG$1,IF(BU$4&lt;$AP$1,($J8+($J8*$AB$1)+($J8+$J8*$AB$1)*$AG$1)+($J8+$J8*$AB$1+($J8+$J8*$AB$1)*$AG$1)*$AL$1,IF(BU$4&lt;#REF!,($J8+$J8*$AB$1)+($J8+$J8*$AB$1)*$AG$1+($J8+$J8*$AB$1)*$AG$1+(($J8+$J8*$AB$1)*$AG$1)*$AL$1+($J8+$J8*$AB$1)*$AG$1+(($J8+$J8*$AB$1)*$AG$1)*$AL$1+(($J8+$J8*$AB$1)*$AG$1+(($J8+$J8*$AB$1)*$AG$1)*$AL$1)*$AQ$1))))))))</f>
        <v>0</v>
      </c>
      <c r="BV8" s="35">
        <f>IF(ISBLANK($F8),0,IF(BV$5&lt;$F8,0,IF(BV$5&gt;$H8,0,IF(BV$4&lt;$AA$1,$J8,IF(BV$4&lt;$AF$1,$J8+$J8*$AB$1,IF(BV$4&lt;$AK$1,$J8+($J8*$AB$1)+($J8+$J8*$AB$1)*$AG$1,IF(BV$4&lt;$AP$1,($J8+($J8*$AB$1)+($J8+$J8*$AB$1)*$AG$1)+($J8+$J8*$AB$1+($J8+$J8*$AB$1)*$AG$1)*$AL$1,IF(BV$4&lt;#REF!,($J8+$J8*$AB$1)+($J8+$J8*$AB$1)*$AG$1+($J8+$J8*$AB$1)*$AG$1+(($J8+$J8*$AB$1)*$AG$1)*$AL$1+($J8+$J8*$AB$1)*$AG$1+(($J8+$J8*$AB$1)*$AG$1)*$AL$1+(($J8+$J8*$AB$1)*$AG$1+(($J8+$J8*$AB$1)*$AG$1)*$AL$1)*$AQ$1))))))))</f>
        <v>0</v>
      </c>
      <c r="BW8" s="35">
        <f>IF(ISBLANK($F8),0,IF(BW$5&lt;$F8,0,IF(BW$5&gt;$H8,0,IF(BW$4&lt;$AA$1,$J8,IF(BW$4&lt;$AF$1,$J8+$J8*$AB$1,IF(BW$4&lt;$AK$1,$J8+($J8*$AB$1)+($J8+$J8*$AB$1)*$AG$1,IF(BW$4&lt;$AP$1,($J8+($J8*$AB$1)+($J8+$J8*$AB$1)*$AG$1)+($J8+$J8*$AB$1+($J8+$J8*$AB$1)*$AG$1)*$AL$1,IF(BW$4&lt;#REF!,($J8+$J8*$AB$1)+($J8+$J8*$AB$1)*$AG$1+($J8+$J8*$AB$1)*$AG$1+(($J8+$J8*$AB$1)*$AG$1)*$AL$1+($J8+$J8*$AB$1)*$AG$1+(($J8+$J8*$AB$1)*$AG$1)*$AL$1+(($J8+$J8*$AB$1)*$AG$1+(($J8+$J8*$AB$1)*$AG$1)*$AL$1)*$AQ$1))))))))</f>
        <v>0</v>
      </c>
      <c r="BX8" s="35">
        <f>IF(ISBLANK($F8),0,IF(BX$5&lt;$F8,0,IF(BX$5&gt;$H8,0,IF(BX$4&lt;$AA$1,$J8,IF(BX$4&lt;$AF$1,$J8+$J8*$AB$1,IF(BX$4&lt;$AK$1,$J8+($J8*$AB$1)+($J8+$J8*$AB$1)*$AG$1,IF(BX$4&lt;$AP$1,($J8+($J8*$AB$1)+($J8+$J8*$AB$1)*$AG$1)+($J8+$J8*$AB$1+($J8+$J8*$AB$1)*$AG$1)*$AL$1,IF(BX$4&lt;#REF!,($J8+$J8*$AB$1)+($J8+$J8*$AB$1)*$AG$1+($J8+$J8*$AB$1)*$AG$1+(($J8+$J8*$AB$1)*$AG$1)*$AL$1+($J8+$J8*$AB$1)*$AG$1+(($J8+$J8*$AB$1)*$AG$1)*$AL$1+(($J8+$J8*$AB$1)*$AG$1+(($J8+$J8*$AB$1)*$AG$1)*$AL$1)*$AQ$1))))))))</f>
        <v>0</v>
      </c>
      <c r="BY8" s="35">
        <f>IF(ISBLANK($F8),0,IF(BY$5&lt;$F8,0,IF(BY$5&gt;$H8,0,IF(BY$4&lt;$AA$1,$J8,IF(BY$4&lt;$AF$1,$J8+$J8*$AB$1,IF(BY$4&lt;$AK$1,$J8+($J8*$AB$1)+($J8+$J8*$AB$1)*$AG$1,IF(BY$4&lt;$AP$1,($J8+($J8*$AB$1)+($J8+$J8*$AB$1)*$AG$1)+($J8+$J8*$AB$1+($J8+$J8*$AB$1)*$AG$1)*$AL$1,IF(BY$4&lt;#REF!,($J8+$J8*$AB$1)+($J8+$J8*$AB$1)*$AG$1+($J8+$J8*$AB$1)*$AG$1+(($J8+$J8*$AB$1)*$AG$1)*$AL$1+($J8+$J8*$AB$1)*$AG$1+(($J8+$J8*$AB$1)*$AG$1)*$AL$1+(($J8+$J8*$AB$1)*$AG$1+(($J8+$J8*$AB$1)*$AG$1)*$AL$1)*$AQ$1))))))))</f>
        <v>0</v>
      </c>
      <c r="BZ8" s="35">
        <f>IF(ISBLANK($F8),0,IF(BZ$5&lt;$F8,0,IF(BZ$5&gt;$H8,0,IF(BZ$4&lt;$AA$1,$J8,IF(BZ$4&lt;$AF$1,$J8+$J8*$AB$1,IF(BZ$4&lt;$AK$1,$J8+($J8*$AB$1)+($J8+$J8*$AB$1)*$AG$1,IF(BZ$4&lt;$AP$1,($J8+($J8*$AB$1)+($J8+$J8*$AB$1)*$AG$1)+($J8+$J8*$AB$1+($J8+$J8*$AB$1)*$AG$1)*$AL$1,IF(BZ$4&lt;#REF!,($J8+$J8*$AB$1)+($J8+$J8*$AB$1)*$AG$1+($J8+$J8*$AB$1)*$AG$1+(($J8+$J8*$AB$1)*$AG$1)*$AL$1+($J8+$J8*$AB$1)*$AG$1+(($J8+$J8*$AB$1)*$AG$1)*$AL$1+(($J8+$J8*$AB$1)*$AG$1+(($J8+$J8*$AB$1)*$AG$1)*$AL$1)*$AQ$1))))))))</f>
        <v>0</v>
      </c>
      <c r="CA8" s="35">
        <f>IF(ISBLANK($F8),0,IF(CA$5&lt;$F8,0,IF(CA$5&gt;$H8,0,IF(CA$4&lt;$AA$1,$J8,IF(CA$4&lt;$AF$1,$J8+$J8*$AB$1,IF(CA$4&lt;$AK$1,$J8+($J8*$AB$1)+($J8+$J8*$AB$1)*$AG$1,IF(CA$4&lt;$AP$1,($J8+($J8*$AB$1)+($J8+$J8*$AB$1)*$AG$1)+($J8+$J8*$AB$1+($J8+$J8*$AB$1)*$AG$1)*$AL$1,IF(CA$4&lt;#REF!,($J8+$J8*$AB$1)+($J8+$J8*$AB$1)*$AG$1+($J8+$J8*$AB$1)*$AG$1+(($J8+$J8*$AB$1)*$AG$1)*$AL$1+($J8+$J8*$AB$1)*$AG$1+(($J8+$J8*$AB$1)*$AG$1)*$AL$1+(($J8+$J8*$AB$1)*$AG$1+(($J8+$J8*$AB$1)*$AG$1)*$AL$1)*$AQ$1))))))))</f>
        <v>0</v>
      </c>
      <c r="CB8" s="35">
        <f>IF(ISBLANK($F8),0,IF(CB$5&lt;$F8,0,IF(CB$5&gt;$H8,0,IF(CB$4&lt;$AA$1,$J8,IF(CB$4&lt;$AF$1,$J8+$J8*$AB$1,IF(CB$4&lt;$AK$1,$J8+($J8*$AB$1)+($J8+$J8*$AB$1)*$AG$1,IF(CB$4&lt;$AP$1,($J8+($J8*$AB$1)+($J8+$J8*$AB$1)*$AG$1)+($J8+$J8*$AB$1+($J8+$J8*$AB$1)*$AG$1)*$AL$1,IF(CB$4&lt;#REF!,($J8+$J8*$AB$1)+($J8+$J8*$AB$1)*$AG$1+($J8+$J8*$AB$1)*$AG$1+(($J8+$J8*$AB$1)*$AG$1)*$AL$1+($J8+$J8*$AB$1)*$AG$1+(($J8+$J8*$AB$1)*$AG$1)*$AL$1+(($J8+$J8*$AB$1)*$AG$1+(($J8+$J8*$AB$1)*$AG$1)*$AL$1)*$AQ$1))))))))</f>
        <v>0</v>
      </c>
      <c r="CC8" s="35">
        <f>IF(ISBLANK($F8),0,IF(CC$5&lt;$F8,0,IF(CC$5&gt;$H8,0,IF(CC$4&lt;$AA$1,$J8,IF(CC$4&lt;$AF$1,$J8+$J8*$AB$1,IF(CC$4&lt;$AK$1,$J8+($J8*$AB$1)+($J8+$J8*$AB$1)*$AG$1,IF(CC$4&lt;$AP$1,($J8+($J8*$AB$1)+($J8+$J8*$AB$1)*$AG$1)+($J8+$J8*$AB$1+($J8+$J8*$AB$1)*$AG$1)*$AL$1,IF(CC$4&lt;#REF!,($J8+$J8*$AB$1)+($J8+$J8*$AB$1)*$AG$1+($J8+$J8*$AB$1)*$AG$1+(($J8+$J8*$AB$1)*$AG$1)*$AL$1+($J8+$J8*$AB$1)*$AG$1+(($J8+$J8*$AB$1)*$AG$1)*$AL$1+(($J8+$J8*$AB$1)*$AG$1+(($J8+$J8*$AB$1)*$AG$1)*$AL$1)*$AQ$1))))))))</f>
        <v>0</v>
      </c>
      <c r="CD8" s="35">
        <f>IF(ISBLANK($F8),0,IF(CD$5&lt;$F8,0,IF(CD$5&gt;$H8,0,IF(CD$4&lt;$AA$1,$J8,IF(CD$4&lt;$AF$1,$J8+$J8*$AB$1,IF(CD$4&lt;$AK$1,$J8+($J8*$AB$1)+($J8+$J8*$AB$1)*$AG$1,IF(CD$4&lt;$AP$1,($J8+($J8*$AB$1)+($J8+$J8*$AB$1)*$AG$1)+($J8+$J8*$AB$1+($J8+$J8*$AB$1)*$AG$1)*$AL$1,IF(CD$4&lt;#REF!,($J8+$J8*$AB$1)+($J8+$J8*$AB$1)*$AG$1+($J8+$J8*$AB$1)*$AG$1+(($J8+$J8*$AB$1)*$AG$1)*$AL$1+($J8+$J8*$AB$1)*$AG$1+(($J8+$J8*$AB$1)*$AG$1)*$AL$1+(($J8+$J8*$AB$1)*$AG$1+(($J8+$J8*$AB$1)*$AG$1)*$AL$1)*$AQ$1))))))))</f>
        <v>0</v>
      </c>
      <c r="CE8" s="35">
        <f>IF(ISBLANK($F8),0,IF(CE$5&lt;$F8,0,IF(CE$5&gt;$H8,0,IF(CE$4&lt;$AA$1,$J8,IF(CE$4&lt;$AF$1,$J8+$J8*$AB$1,IF(CE$4&lt;$AK$1,$J8+($J8*$AB$1)+($J8+$J8*$AB$1)*$AG$1,IF(CE$4&lt;$AP$1,($J8+($J8*$AB$1)+($J8+$J8*$AB$1)*$AG$1)+($J8+$J8*$AB$1+($J8+$J8*$AB$1)*$AG$1)*$AL$1,IF(CE$4&lt;#REF!,($J8+$J8*$AB$1)+($J8+$J8*$AB$1)*$AG$1+($J8+$J8*$AB$1)*$AG$1+(($J8+$J8*$AB$1)*$AG$1)*$AL$1+($J8+$J8*$AB$1)*$AG$1+(($J8+$J8*$AB$1)*$AG$1)*$AL$1+(($J8+$J8*$AB$1)*$AG$1+(($J8+$J8*$AB$1)*$AG$1)*$AL$1)*$AQ$1))))))))</f>
        <v>0</v>
      </c>
      <c r="CF8" s="35">
        <f>IF(ISBLANK($F8),0,IF(CF$5&lt;$F8,0,IF(CF$5&gt;$H8,0,IF(CF$4&lt;$AA$1,$J8,IF(CF$4&lt;$AF$1,$J8+$J8*$AB$1,IF(CF$4&lt;$AK$1,$J8+($J8*$AB$1)+($J8+$J8*$AB$1)*$AG$1,IF(CF$4&lt;$AP$1,($J8+($J8*$AB$1)+($J8+$J8*$AB$1)*$AG$1)+($J8+$J8*$AB$1+($J8+$J8*$AB$1)*$AG$1)*$AL$1,IF(CF$4&lt;#REF!,($J8+$J8*$AB$1)+($J8+$J8*$AB$1)*$AG$1+($J8+$J8*$AB$1)*$AG$1+(($J8+$J8*$AB$1)*$AG$1)*$AL$1+($J8+$J8*$AB$1)*$AG$1+(($J8+$J8*$AB$1)*$AG$1)*$AL$1+(($J8+$J8*$AB$1)*$AG$1+(($J8+$J8*$AB$1)*$AG$1)*$AL$1)*$AQ$1))))))))</f>
        <v>0</v>
      </c>
      <c r="CG8" s="35">
        <f>IF(ISBLANK($F8),0,IF(CG$5&lt;$F8,0,IF(CG$5&gt;$H8,0,IF(CG$4&lt;$AA$1,$J8,IF(CG$4&lt;$AF$1,$J8+$J8*$AB$1,IF(CG$4&lt;$AK$1,$J8+($J8*$AB$1)+($J8+$J8*$AB$1)*$AG$1,IF(CG$4&lt;$AP$1,($J8+($J8*$AB$1)+($J8+$J8*$AB$1)*$AG$1)+($J8+$J8*$AB$1+($J8+$J8*$AB$1)*$AG$1)*$AL$1,IF(CG$4&lt;#REF!,($J8+$J8*$AB$1)+($J8+$J8*$AB$1)*$AG$1+($J8+$J8*$AB$1)*$AG$1+(($J8+$J8*$AB$1)*$AG$1)*$AL$1+($J8+$J8*$AB$1)*$AG$1+(($J8+$J8*$AB$1)*$AG$1)*$AL$1+(($J8+$J8*$AB$1)*$AG$1+(($J8+$J8*$AB$1)*$AG$1)*$AL$1)*$AQ$1))))))))</f>
        <v>0</v>
      </c>
      <c r="CH8" s="35">
        <f>IF(ISBLANK($F8),0,IF(CH$5&lt;$F8,0,IF(CH$5&gt;$H8,0,IF(CH$4&lt;$AA$1,$J8,IF(CH$4&lt;$AF$1,$J8+$J8*$AB$1,IF(CH$4&lt;$AK$1,$J8+($J8*$AB$1)+($J8+$J8*$AB$1)*$AG$1,IF(CH$4&lt;$AP$1,($J8+($J8*$AB$1)+($J8+$J8*$AB$1)*$AG$1)+($J8+$J8*$AB$1+($J8+$J8*$AB$1)*$AG$1)*$AL$1,IF(CH$4&lt;#REF!,($J8+$J8*$AB$1)+($J8+$J8*$AB$1)*$AG$1+($J8+$J8*$AB$1)*$AG$1+(($J8+$J8*$AB$1)*$AG$1)*$AL$1+($J8+$J8*$AB$1)*$AG$1+(($J8+$J8*$AB$1)*$AG$1)*$AL$1+(($J8+$J8*$AB$1)*$AG$1+(($J8+$J8*$AB$1)*$AG$1)*$AL$1)*$AQ$1))))))))</f>
        <v>0</v>
      </c>
      <c r="CI8" s="35">
        <f>IF(ISBLANK($F8),0,IF(CI$5&lt;$F8,0,IF(CI$5&gt;$H8,0,IF(CI$4&lt;$AA$1,$J8,IF(CI$4&lt;$AF$1,$J8+$J8*$AB$1,IF(CI$4&lt;$AK$1,$J8+($J8*$AB$1)+($J8+$J8*$AB$1)*$AG$1,IF(CI$4&lt;$AP$1,($J8+($J8*$AB$1)+($J8+$J8*$AB$1)*$AG$1)+($J8+$J8*$AB$1+($J8+$J8*$AB$1)*$AG$1)*$AL$1,IF(CI$4&lt;#REF!,($J8+$J8*$AB$1)+($J8+$J8*$AB$1)*$AG$1+($J8+$J8*$AB$1)*$AG$1+(($J8+$J8*$AB$1)*$AG$1)*$AL$1+($J8+$J8*$AB$1)*$AG$1+(($J8+$J8*$AB$1)*$AG$1)*$AL$1+(($J8+$J8*$AB$1)*$AG$1+(($J8+$J8*$AB$1)*$AG$1)*$AL$1)*$AQ$1))))))))</f>
        <v>0</v>
      </c>
      <c r="CJ8" s="35">
        <f>IF(ISBLANK($F8),0,IF(CJ$5&lt;$F8,0,IF(CJ$5&gt;$H8,0,IF(CJ$4&lt;$AA$1,$J8,IF(CJ$4&lt;$AF$1,$J8+$J8*$AB$1,IF(CJ$4&lt;$AK$1,$J8+($J8*$AB$1)+($J8+$J8*$AB$1)*$AG$1,IF(CJ$4&lt;$AP$1,($J8+($J8*$AB$1)+($J8+$J8*$AB$1)*$AG$1)+($J8+$J8*$AB$1+($J8+$J8*$AB$1)*$AG$1)*$AL$1,IF(CJ$4&lt;#REF!,($J8+$J8*$AB$1)+($J8+$J8*$AB$1)*$AG$1+($J8+$J8*$AB$1)*$AG$1+(($J8+$J8*$AB$1)*$AG$1)*$AL$1+($J8+$J8*$AB$1)*$AG$1+(($J8+$J8*$AB$1)*$AG$1)*$AL$1+(($J8+$J8*$AB$1)*$AG$1+(($J8+$J8*$AB$1)*$AG$1)*$AL$1)*$AQ$1))))))))</f>
        <v>0</v>
      </c>
      <c r="CK8" s="35">
        <f>IF(ISBLANK($F8),0,IF(CK$5&lt;$F8,0,IF(CK$5&gt;$H8,0,IF(CK$4&lt;$AA$1,$J8,IF(CK$4&lt;$AF$1,$J8+$J8*$AB$1,IF(CK$4&lt;$AK$1,$J8+($J8*$AB$1)+($J8+$J8*$AB$1)*$AG$1,IF(CK$4&lt;$AP$1,($J8+($J8*$AB$1)+($J8+$J8*$AB$1)*$AG$1)+($J8+$J8*$AB$1+($J8+$J8*$AB$1)*$AG$1)*$AL$1,IF(CK$4&lt;#REF!,($J8+$J8*$AB$1)+($J8+$J8*$AB$1)*$AG$1+($J8+$J8*$AB$1)*$AG$1+(($J8+$J8*$AB$1)*$AG$1)*$AL$1+($J8+$J8*$AB$1)*$AG$1+(($J8+$J8*$AB$1)*$AG$1)*$AL$1+(($J8+$J8*$AB$1)*$AG$1+(($J8+$J8*$AB$1)*$AG$1)*$AL$1)*$AQ$1))))))))</f>
        <v>0</v>
      </c>
      <c r="CL8" s="35">
        <f>IF(ISBLANK($F8),0,IF(CL$5&lt;$F8,0,IF(CL$5&gt;$H8,0,IF(CL$4&lt;$AA$1,$J8,IF(CL$4&lt;$AF$1,$J8+$J8*$AB$1,IF(CL$4&lt;$AK$1,$J8+($J8*$AB$1)+($J8+$J8*$AB$1)*$AG$1,IF(CL$4&lt;$AP$1,($J8+($J8*$AB$1)+($J8+$J8*$AB$1)*$AG$1)+($J8+$J8*$AB$1+($J8+$J8*$AB$1)*$AG$1)*$AL$1,IF(CL$4&lt;#REF!,($J8+$J8*$AB$1)+($J8+$J8*$AB$1)*$AG$1+($J8+$J8*$AB$1)*$AG$1+(($J8+$J8*$AB$1)*$AG$1)*$AL$1+($J8+$J8*$AB$1)*$AG$1+(($J8+$J8*$AB$1)*$AG$1)*$AL$1+(($J8+$J8*$AB$1)*$AG$1+(($J8+$J8*$AB$1)*$AG$1)*$AL$1)*$AQ$1))))))))</f>
        <v>0</v>
      </c>
      <c r="CM8" s="35">
        <f>IF(ISBLANK($F8),0,IF(CM$5&lt;$F8,0,IF(CM$5&gt;$H8,0,IF(CM$4&lt;$AA$1,$J8,IF(CM$4&lt;$AF$1,$J8+$J8*$AB$1,IF(CM$4&lt;$AK$1,$J8+($J8*$AB$1)+($J8+$J8*$AB$1)*$AG$1,IF(CM$4&lt;$AP$1,($J8+($J8*$AB$1)+($J8+$J8*$AB$1)*$AG$1)+($J8+$J8*$AB$1+($J8+$J8*$AB$1)*$AG$1)*$AL$1,IF(CM$4&lt;#REF!,($J8+$J8*$AB$1)+($J8+$J8*$AB$1)*$AG$1+($J8+$J8*$AB$1)*$AG$1+(($J8+$J8*$AB$1)*$AG$1)*$AL$1+($J8+$J8*$AB$1)*$AG$1+(($J8+$J8*$AB$1)*$AG$1)*$AL$1+(($J8+$J8*$AB$1)*$AG$1+(($J8+$J8*$AB$1)*$AG$1)*$AL$1)*$AQ$1))))))))</f>
        <v>0</v>
      </c>
      <c r="CN8" s="35">
        <f>IF(ISBLANK($F8),0,IF(CN$5&lt;$F8,0,IF(CN$5&gt;$H8,0,IF(CN$4&lt;$AA$1,$J8,IF(CN$4&lt;$AF$1,$J8+$J8*$AB$1,IF(CN$4&lt;$AK$1,$J8+($J8*$AB$1)+($J8+$J8*$AB$1)*$AG$1,IF(CN$4&lt;$AP$1,($J8+($J8*$AB$1)+($J8+$J8*$AB$1)*$AG$1)+($J8+$J8*$AB$1+($J8+$J8*$AB$1)*$AG$1)*$AL$1,IF(CN$4&lt;#REF!,($J8+$J8*$AB$1)+($J8+$J8*$AB$1)*$AG$1+($J8+$J8*$AB$1)*$AG$1+(($J8+$J8*$AB$1)*$AG$1)*$AL$1+($J8+$J8*$AB$1)*$AG$1+(($J8+$J8*$AB$1)*$AG$1)*$AL$1+(($J8+$J8*$AB$1)*$AG$1+(($J8+$J8*$AB$1)*$AG$1)*$AL$1)*$AQ$1))))))))</f>
        <v>0</v>
      </c>
      <c r="CO8" s="35">
        <f>IF(ISBLANK($F8),0,IF(CO$5&lt;$F8,0,IF(CO$5&gt;$H8,0,IF(CO$4&lt;$AA$1,$J8,IF(CO$4&lt;$AF$1,$J8+$J8*$AB$1,IF(CO$4&lt;$AK$1,$J8+($J8*$AB$1)+($J8+$J8*$AB$1)*$AG$1,IF(CO$4&lt;$AP$1,($J8+($J8*$AB$1)+($J8+$J8*$AB$1)*$AG$1)+($J8+$J8*$AB$1+($J8+$J8*$AB$1)*$AG$1)*$AL$1,IF(CO$4&lt;#REF!,($J8+$J8*$AB$1)+($J8+$J8*$AB$1)*$AG$1+($J8+$J8*$AB$1)*$AG$1+(($J8+$J8*$AB$1)*$AG$1)*$AL$1+($J8+$J8*$AB$1)*$AG$1+(($J8+$J8*$AB$1)*$AG$1)*$AL$1+(($J8+$J8*$AB$1)*$AG$1+(($J8+$J8*$AB$1)*$AG$1)*$AL$1)*$AQ$1))))))))</f>
        <v>0</v>
      </c>
      <c r="CP8" s="35">
        <f>IF(ISBLANK($F8),0,IF(CP$5&lt;$F8,0,IF(CP$5&gt;$H8,0,IF(CP$4&lt;$AA$1,$J8,IF(CP$4&lt;$AF$1,$J8+$J8*$AB$1,IF(CP$4&lt;$AK$1,$J8+($J8*$AB$1)+($J8+$J8*$AB$1)*$AG$1,IF(CP$4&lt;$AP$1,($J8+($J8*$AB$1)+($J8+$J8*$AB$1)*$AG$1)+($J8+$J8*$AB$1+($J8+$J8*$AB$1)*$AG$1)*$AL$1,IF(CP$4&lt;#REF!,($J8+$J8*$AB$1)+($J8+$J8*$AB$1)*$AG$1+($J8+$J8*$AB$1)*$AG$1+(($J8+$J8*$AB$1)*$AG$1)*$AL$1+($J8+$J8*$AB$1)*$AG$1+(($J8+$J8*$AB$1)*$AG$1)*$AL$1+(($J8+$J8*$AB$1)*$AG$1+(($J8+$J8*$AB$1)*$AG$1)*$AL$1)*$AQ$1))))))))</f>
        <v>0</v>
      </c>
      <c r="CQ8" s="35">
        <f>IF(ISBLANK($F8),0,IF(CQ$5&lt;$F8,0,IF(CQ$5&gt;$H8,0,IF(CQ$4&lt;$AA$1,$J8,IF(CQ$4&lt;$AF$1,$J8+$J8*$AB$1,IF(CQ$4&lt;$AK$1,$J8+($J8*$AB$1)+($J8+$J8*$AB$1)*$AG$1,IF(CQ$4&lt;$AP$1,($J8+($J8*$AB$1)+($J8+$J8*$AB$1)*$AG$1)+($J8+$J8*$AB$1+($J8+$J8*$AB$1)*$AG$1)*$AL$1,IF(CQ$4&lt;#REF!,($J8+$J8*$AB$1)+($J8+$J8*$AB$1)*$AG$1+($J8+$J8*$AB$1)*$AG$1+(($J8+$J8*$AB$1)*$AG$1)*$AL$1+($J8+$J8*$AB$1)*$AG$1+(($J8+$J8*$AB$1)*$AG$1)*$AL$1+(($J8+$J8*$AB$1)*$AG$1+(($J8+$J8*$AB$1)*$AG$1)*$AL$1)*$AQ$1))))))))</f>
        <v>0</v>
      </c>
      <c r="CR8" s="35">
        <f>IF(ISBLANK($F8),0,IF(CR$5&lt;$F8,0,IF(CR$5&gt;$H8,0,IF(CR$4&lt;$AA$1,$J8,IF(CR$4&lt;$AF$1,$J8+$J8*$AB$1,IF(CR$4&lt;$AK$1,$J8+($J8*$AB$1)+($J8+$J8*$AB$1)*$AG$1,IF(CR$4&lt;$AP$1,($J8+($J8*$AB$1)+($J8+$J8*$AB$1)*$AG$1)+($J8+$J8*$AB$1+($J8+$J8*$AB$1)*$AG$1)*$AL$1,IF(CR$4&lt;#REF!,($J8+$J8*$AB$1)+($J8+$J8*$AB$1)*$AG$1+($J8+$J8*$AB$1)*$AG$1+(($J8+$J8*$AB$1)*$AG$1)*$AL$1+($J8+$J8*$AB$1)*$AG$1+(($J8+$J8*$AB$1)*$AG$1)*$AL$1+(($J8+$J8*$AB$1)*$AG$1+(($J8+$J8*$AB$1)*$AG$1)*$AL$1)*$AQ$1))))))))</f>
        <v>0</v>
      </c>
      <c r="CS8" s="35">
        <f>IF(ISBLANK($F8),0,IF(CS$5&lt;$F8,0,IF(CS$5&gt;$H8,0,IF(CS$4&lt;$AA$1,$J8,IF(CS$4&lt;$AF$1,$J8+$J8*$AB$1,IF(CS$4&lt;$AK$1,$J8+($J8*$AB$1)+($J8+$J8*$AB$1)*$AG$1,IF(CS$4&lt;$AP$1,($J8+($J8*$AB$1)+($J8+$J8*$AB$1)*$AG$1)+($J8+$J8*$AB$1+($J8+$J8*$AB$1)*$AG$1)*$AL$1,IF(CS$4&lt;#REF!,($J8+$J8*$AB$1)+($J8+$J8*$AB$1)*$AG$1+($J8+$J8*$AB$1)*$AG$1+(($J8+$J8*$AB$1)*$AG$1)*$AL$1+($J8+$J8*$AB$1)*$AG$1+(($J8+$J8*$AB$1)*$AG$1)*$AL$1+(($J8+$J8*$AB$1)*$AG$1+(($J8+$J8*$AB$1)*$AG$1)*$AL$1)*$AQ$1))))))))</f>
        <v>0</v>
      </c>
      <c r="CT8" s="35">
        <f>IF(ISBLANK($F8),0,IF(CT$5&lt;$F8,0,IF(CT$5&gt;$H8,0,IF(CT$4&lt;$AA$1,$J8,IF(CT$4&lt;$AF$1,$J8+$J8*$AB$1,IF(CT$4&lt;$AK$1,$J8+($J8*$AB$1)+($J8+$J8*$AB$1)*$AG$1,IF(CT$4&lt;$AP$1,($J8+($J8*$AB$1)+($J8+$J8*$AB$1)*$AG$1)+($J8+$J8*$AB$1+($J8+$J8*$AB$1)*$AG$1)*$AL$1,IF(CT$4&lt;#REF!,($J8+$J8*$AB$1)+($J8+$J8*$AB$1)*$AG$1+($J8+$J8*$AB$1)*$AG$1+(($J8+$J8*$AB$1)*$AG$1)*$AL$1+($J8+$J8*$AB$1)*$AG$1+(($J8+$J8*$AB$1)*$AG$1)*$AL$1+(($J8+$J8*$AB$1)*$AG$1+(($J8+$J8*$AB$1)*$AG$1)*$AL$1)*$AQ$1))))))))</f>
        <v>0</v>
      </c>
      <c r="CU8" s="35">
        <f>IF(ISBLANK($F8),0,IF(CU$5&lt;$F8,0,IF(CU$5&gt;$H8,0,IF(CU$4&lt;$AA$1,$J8,IF(CU$4&lt;$AF$1,$J8+$J8*$AB$1,IF(CU$4&lt;$AK$1,$J8+($J8*$AB$1)+($J8+$J8*$AB$1)*$AG$1,IF(CU$4&lt;$AP$1,($J8+($J8*$AB$1)+($J8+$J8*$AB$1)*$AG$1)+($J8+$J8*$AB$1+($J8+$J8*$AB$1)*$AG$1)*$AL$1,IF(CU$4&lt;#REF!,($J8+$J8*$AB$1)+($J8+$J8*$AB$1)*$AG$1+($J8+$J8*$AB$1)*$AG$1+(($J8+$J8*$AB$1)*$AG$1)*$AL$1+($J8+$J8*$AB$1)*$AG$1+(($J8+$J8*$AB$1)*$AG$1)*$AL$1+(($J8+$J8*$AB$1)*$AG$1+(($J8+$J8*$AB$1)*$AG$1)*$AL$1)*$AQ$1))))))))</f>
        <v>0</v>
      </c>
      <c r="CV8" s="35">
        <f>IF(ISBLANK($F8),0,IF(CV$5&lt;$F8,0,IF(CV$5&gt;$H8,0,IF(CV$4&lt;$AA$1,$J8,IF(CV$4&lt;$AF$1,$J8+$J8*$AB$1,IF(CV$4&lt;$AK$1,$J8+($J8*$AB$1)+($J8+$J8*$AB$1)*$AG$1,IF(CV$4&lt;$AP$1,($J8+($J8*$AB$1)+($J8+$J8*$AB$1)*$AG$1)+($J8+$J8*$AB$1+($J8+$J8*$AB$1)*$AG$1)*$AL$1,IF(CV$4&lt;#REF!,($J8+$J8*$AB$1)+($J8+$J8*$AB$1)*$AG$1+($J8+$J8*$AB$1)*$AG$1+(($J8+$J8*$AB$1)*$AG$1)*$AL$1+($J8+$J8*$AB$1)*$AG$1+(($J8+$J8*$AB$1)*$AG$1)*$AL$1+(($J8+$J8*$AB$1)*$AG$1+(($J8+$J8*$AB$1)*$AG$1)*$AL$1)*$AQ$1))))))))</f>
        <v>0</v>
      </c>
      <c r="CW8" s="35">
        <f>IF(ISBLANK($F8),0,IF(CW$5&lt;$F8,0,IF(CW$5&gt;$H8,0,IF(CW$4&lt;$AA$1,$J8,IF(CW$4&lt;$AF$1,$J8+$J8*$AB$1,IF(CW$4&lt;$AK$1,$J8+($J8*$AB$1)+($J8+$J8*$AB$1)*$AG$1,IF(CW$4&lt;$AP$1,($J8+($J8*$AB$1)+($J8+$J8*$AB$1)*$AG$1)+($J8+$J8*$AB$1+($J8+$J8*$AB$1)*$AG$1)*$AL$1,IF(CW$4&lt;#REF!,($J8+$J8*$AB$1)+($J8+$J8*$AB$1)*$AG$1+($J8+$J8*$AB$1)*$AG$1+(($J8+$J8*$AB$1)*$AG$1)*$AL$1+($J8+$J8*$AB$1)*$AG$1+(($J8+$J8*$AB$1)*$AG$1)*$AL$1+(($J8+$J8*$AB$1)*$AG$1+(($J8+$J8*$AB$1)*$AG$1)*$AL$1)*$AQ$1))))))))</f>
        <v>0</v>
      </c>
      <c r="CX8" s="35">
        <f>IF(ISBLANK($F8),0,IF(CX$5&lt;$F8,0,IF(CX$5&gt;$H8,0,IF(CX$4&lt;$AA$1,$J8,IF(CX$4&lt;$AF$1,$J8+$J8*$AB$1,IF(CX$4&lt;$AK$1,$J8+($J8*$AB$1)+($J8+$J8*$AB$1)*$AG$1,IF(CX$4&lt;$AP$1,($J8+($J8*$AB$1)+($J8+$J8*$AB$1)*$AG$1)+($J8+$J8*$AB$1+($J8+$J8*$AB$1)*$AG$1)*$AL$1,IF(CX$4&lt;#REF!,($J8+$J8*$AB$1)+($J8+$J8*$AB$1)*$AG$1+($J8+$J8*$AB$1)*$AG$1+(($J8+$J8*$AB$1)*$AG$1)*$AL$1+($J8+$J8*$AB$1)*$AG$1+(($J8+$J8*$AB$1)*$AG$1)*$AL$1+(($J8+$J8*$AB$1)*$AG$1+(($J8+$J8*$AB$1)*$AG$1)*$AL$1)*$AQ$1))))))))</f>
        <v>0</v>
      </c>
      <c r="CY8" s="35">
        <f>IF(ISBLANK($F8),0,IF(CY$5&lt;$F8,0,IF(CY$5&gt;$H8,0,IF(CY$4&lt;$AA$1,$J8,IF(CY$4&lt;$AF$1,$J8+$J8*$AB$1,IF(CY$4&lt;$AK$1,$J8+($J8*$AB$1)+($J8+$J8*$AB$1)*$AG$1,IF(CY$4&lt;$AP$1,($J8+($J8*$AB$1)+($J8+$J8*$AB$1)*$AG$1)+($J8+$J8*$AB$1+($J8+$J8*$AB$1)*$AG$1)*$AL$1,IF(CY$4&lt;#REF!,($J8+$J8*$AB$1)+($J8+$J8*$AB$1)*$AG$1+($J8+$J8*$AB$1)*$AG$1+(($J8+$J8*$AB$1)*$AG$1)*$AL$1+($J8+$J8*$AB$1)*$AG$1+(($J8+$J8*$AB$1)*$AG$1)*$AL$1+(($J8+$J8*$AB$1)*$AG$1+(($J8+$J8*$AB$1)*$AG$1)*$AL$1)*$AQ$1))))))))</f>
        <v>0</v>
      </c>
      <c r="CZ8" s="35">
        <f>IF(ISBLANK($F8),0,IF(CZ$5&lt;$F8,0,IF(CZ$5&gt;$H8,0,IF(CZ$4&lt;$AA$1,$J8,IF(CZ$4&lt;$AF$1,$J8+$J8*$AB$1,IF(CZ$4&lt;$AK$1,$J8+($J8*$AB$1)+($J8+$J8*$AB$1)*$AG$1,IF(CZ$4&lt;$AP$1,($J8+($J8*$AB$1)+($J8+$J8*$AB$1)*$AG$1)+($J8+$J8*$AB$1+($J8+$J8*$AB$1)*$AG$1)*$AL$1,IF(CZ$4&lt;#REF!,($J8+$J8*$AB$1)+($J8+$J8*$AB$1)*$AG$1+($J8+$J8*$AB$1)*$AG$1+(($J8+$J8*$AB$1)*$AG$1)*$AL$1+($J8+$J8*$AB$1)*$AG$1+(($J8+$J8*$AB$1)*$AG$1)*$AL$1+(($J8+$J8*$AB$1)*$AG$1+(($J8+$J8*$AB$1)*$AG$1)*$AL$1)*$AQ$1))))))))</f>
        <v>0</v>
      </c>
      <c r="DA8" s="35">
        <f>IF(ISBLANK($F8),0,IF(DA$5&lt;$F8,0,IF(DA$5&gt;$H8,0,IF(DA$4&lt;$AA$1,$J8,IF(DA$4&lt;$AF$1,$J8+$J8*$AB$1,IF(DA$4&lt;$AK$1,$J8+($J8*$AB$1)+($J8+$J8*$AB$1)*$AG$1,IF(DA$4&lt;$AP$1,($J8+($J8*$AB$1)+($J8+$J8*$AB$1)*$AG$1)+($J8+$J8*$AB$1+($J8+$J8*$AB$1)*$AG$1)*$AL$1,IF(DA$4&lt;#REF!,($J8+$J8*$AB$1)+($J8+$J8*$AB$1)*$AG$1+($J8+$J8*$AB$1)*$AG$1+(($J8+$J8*$AB$1)*$AG$1)*$AL$1+($J8+$J8*$AB$1)*$AG$1+(($J8+$J8*$AB$1)*$AG$1)*$AL$1+(($J8+$J8*$AB$1)*$AG$1+(($J8+$J8*$AB$1)*$AG$1)*$AL$1)*$AQ$1))))))))</f>
        <v>0</v>
      </c>
      <c r="DB8" s="35">
        <f>IF(ISBLANK($F8),0,IF(DB$5&lt;$F8,0,IF(DB$5&gt;$H8,0,IF(DB$4&lt;$AA$1,$J8,IF(DB$4&lt;$AF$1,$J8+$J8*$AB$1,IF(DB$4&lt;$AK$1,$J8+($J8*$AB$1)+($J8+$J8*$AB$1)*$AG$1,IF(DB$4&lt;$AP$1,($J8+($J8*$AB$1)+($J8+$J8*$AB$1)*$AG$1)+($J8+$J8*$AB$1+($J8+$J8*$AB$1)*$AG$1)*$AL$1,IF(DB$4&lt;#REF!,($J8+$J8*$AB$1)+($J8+$J8*$AB$1)*$AG$1+($J8+$J8*$AB$1)*$AG$1+(($J8+$J8*$AB$1)*$AG$1)*$AL$1+($J8+$J8*$AB$1)*$AG$1+(($J8+$J8*$AB$1)*$AG$1)*$AL$1+(($J8+$J8*$AB$1)*$AG$1+(($J8+$J8*$AB$1)*$AG$1)*$AL$1)*$AQ$1))))))))</f>
        <v>0</v>
      </c>
      <c r="DC8" s="35">
        <f>IF(ISBLANK($F8),0,IF(DC$5&lt;$F8,0,IF(DC$5&gt;$H8,0,IF(DC$4&lt;$AA$1,$J8,IF(DC$4&lt;$AF$1,$J8+$J8*$AB$1,IF(DC$4&lt;$AK$1,$J8+($J8*$AB$1)+($J8+$J8*$AB$1)*$AG$1,IF(DC$4&lt;$AP$1,($J8+($J8*$AB$1)+($J8+$J8*$AB$1)*$AG$1)+($J8+$J8*$AB$1+($J8+$J8*$AB$1)*$AG$1)*$AL$1,IF(DC$4&lt;#REF!,($J8+$J8*$AB$1)+($J8+$J8*$AB$1)*$AG$1+($J8+$J8*$AB$1)*$AG$1+(($J8+$J8*$AB$1)*$AG$1)*$AL$1+($J8+$J8*$AB$1)*$AG$1+(($J8+$J8*$AB$1)*$AG$1)*$AL$1+(($J8+$J8*$AB$1)*$AG$1+(($J8+$J8*$AB$1)*$AG$1)*$AL$1)*$AQ$1))))))))</f>
        <v>0</v>
      </c>
      <c r="DD8" s="35">
        <f>IF(ISBLANK($F8),0,IF(DD$5&lt;$F8,0,IF(DD$5&gt;$H8,0,IF(DD$4&lt;$AA$1,$J8,IF(DD$4&lt;$AF$1,$J8+$J8*$AB$1,IF(DD$4&lt;$AK$1,$J8+($J8*$AB$1)+($J8+$J8*$AB$1)*$AG$1,IF(DD$4&lt;$AP$1,($J8+($J8*$AB$1)+($J8+$J8*$AB$1)*$AG$1)+($J8+$J8*$AB$1+($J8+$J8*$AB$1)*$AG$1)*$AL$1,IF(DD$4&lt;#REF!,($J8+$J8*$AB$1)+($J8+$J8*$AB$1)*$AG$1+($J8+$J8*$AB$1)*$AG$1+(($J8+$J8*$AB$1)*$AG$1)*$AL$1+($J8+$J8*$AB$1)*$AG$1+(($J8+$J8*$AB$1)*$AG$1)*$AL$1+(($J8+$J8*$AB$1)*$AG$1+(($J8+$J8*$AB$1)*$AG$1)*$AL$1)*$AQ$1))))))))</f>
        <v>0</v>
      </c>
      <c r="DE8" s="35">
        <f>IF(ISBLANK($F8),0,IF(DE$5&lt;$F8,0,IF(DE$5&gt;$H8,0,IF(DE$4&lt;$AA$1,$J8,IF(DE$4&lt;$AF$1,$J8+$J8*$AB$1,IF(DE$4&lt;$AK$1,$J8+($J8*$AB$1)+($J8+$J8*$AB$1)*$AG$1,IF(DE$4&lt;$AP$1,($J8+($J8*$AB$1)+($J8+$J8*$AB$1)*$AG$1)+($J8+$J8*$AB$1+($J8+$J8*$AB$1)*$AG$1)*$AL$1,IF(DE$4&lt;#REF!,($J8+$J8*$AB$1)+($J8+$J8*$AB$1)*$AG$1+($J8+$J8*$AB$1)*$AG$1+(($J8+$J8*$AB$1)*$AG$1)*$AL$1+($J8+$J8*$AB$1)*$AG$1+(($J8+$J8*$AB$1)*$AG$1)*$AL$1+(($J8+$J8*$AB$1)*$AG$1+(($J8+$J8*$AB$1)*$AG$1)*$AL$1)*$AQ$1))))))))</f>
        <v>0</v>
      </c>
      <c r="DF8" s="35">
        <f>IF(ISBLANK($F8),0,IF(DF$5&lt;$F8,0,IF(DF$5&gt;$H8,0,IF(DF$4&lt;$AA$1,$J8,IF(DF$4&lt;$AF$1,$J8+$J8*$AB$1,IF(DF$4&lt;$AK$1,$J8+($J8*$AB$1)+($J8+$J8*$AB$1)*$AG$1,IF(DF$4&lt;$AP$1,($J8+($J8*$AB$1)+($J8+$J8*$AB$1)*$AG$1)+($J8+$J8*$AB$1+($J8+$J8*$AB$1)*$AG$1)*$AL$1,IF(DF$4&lt;#REF!,($J8+$J8*$AB$1)+($J8+$J8*$AB$1)*$AG$1+($J8+$J8*$AB$1)*$AG$1+(($J8+$J8*$AB$1)*$AG$1)*$AL$1+($J8+$J8*$AB$1)*$AG$1+(($J8+$J8*$AB$1)*$AG$1)*$AL$1+(($J8+$J8*$AB$1)*$AG$1+(($J8+$J8*$AB$1)*$AG$1)*$AL$1)*$AQ$1))))))))</f>
        <v>0</v>
      </c>
      <c r="DG8" s="35">
        <f>IF(ISBLANK($F8),0,IF(DG$5&lt;$F8,0,IF(DG$5&gt;$H8,0,IF(DG$4&lt;$AA$1,$J8,IF(DG$4&lt;$AF$1,$J8+$J8*$AB$1,IF(DG$4&lt;$AK$1,$J8+($J8*$AB$1)+($J8+$J8*$AB$1)*$AG$1,IF(DG$4&lt;$AP$1,($J8+($J8*$AB$1)+($J8+$J8*$AB$1)*$AG$1)+($J8+$J8*$AB$1+($J8+$J8*$AB$1)*$AG$1)*$AL$1,IF(DG$4&lt;#REF!,($J8+$J8*$AB$1)+($J8+$J8*$AB$1)*$AG$1+($J8+$J8*$AB$1)*$AG$1+(($J8+$J8*$AB$1)*$AG$1)*$AL$1+($J8+$J8*$AB$1)*$AG$1+(($J8+$J8*$AB$1)*$AG$1)*$AL$1+(($J8+$J8*$AB$1)*$AG$1+(($J8+$J8*$AB$1)*$AG$1)*$AL$1)*$AQ$1))))))))</f>
        <v>0</v>
      </c>
      <c r="DH8" s="35">
        <f>IF(ISBLANK($F8),0,IF(DH$5&lt;$F8,0,IF(DH$5&gt;$H8,0,IF(DH$4&lt;$AA$1,$J8,IF(DH$4&lt;$AF$1,$J8+$J8*$AB$1,IF(DH$4&lt;$AK$1,$J8+($J8*$AB$1)+($J8+$J8*$AB$1)*$AG$1,IF(DH$4&lt;$AP$1,($J8+($J8*$AB$1)+($J8+$J8*$AB$1)*$AG$1)+($J8+$J8*$AB$1+($J8+$J8*$AB$1)*$AG$1)*$AL$1,IF(DH$4&lt;#REF!,($J8+$J8*$AB$1)+($J8+$J8*$AB$1)*$AG$1+($J8+$J8*$AB$1)*$AG$1+(($J8+$J8*$AB$1)*$AG$1)*$AL$1+($J8+$J8*$AB$1)*$AG$1+(($J8+$J8*$AB$1)*$AG$1)*$AL$1+(($J8+$J8*$AB$1)*$AG$1+(($J8+$J8*$AB$1)*$AG$1)*$AL$1)*$AQ$1))))))))</f>
        <v>0</v>
      </c>
      <c r="DI8" s="35">
        <f>IF(ISBLANK($F8),0,IF(DI$5&lt;$F8,0,IF(DI$5&gt;$H8,0,IF(DI$4&lt;$AA$1,$J8,IF(DI$4&lt;$AF$1,$J8+$J8*$AB$1,IF(DI$4&lt;$AK$1,$J8+($J8*$AB$1)+($J8+$J8*$AB$1)*$AG$1,IF(DI$4&lt;$AP$1,($J8+($J8*$AB$1)+($J8+$J8*$AB$1)*$AG$1)+($J8+$J8*$AB$1+($J8+$J8*$AB$1)*$AG$1)*$AL$1,IF(DI$4&lt;#REF!,($J8+$J8*$AB$1)+($J8+$J8*$AB$1)*$AG$1+($J8+$J8*$AB$1)*$AG$1+(($J8+$J8*$AB$1)*$AG$1)*$AL$1+($J8+$J8*$AB$1)*$AG$1+(($J8+$J8*$AB$1)*$AG$1)*$AL$1+(($J8+$J8*$AB$1)*$AG$1+(($J8+$J8*$AB$1)*$AG$1)*$AL$1)*$AQ$1))))))))</f>
        <v>0</v>
      </c>
      <c r="DJ8" s="35">
        <f>IF(ISBLANK($F8),0,IF(DJ$5&lt;$F8,0,IF(DJ$5&gt;$H8,0,IF(DJ$4&lt;$AA$1,$J8,IF(DJ$4&lt;$AF$1,$J8+$J8*$AB$1,IF(DJ$4&lt;$AK$1,$J8+($J8*$AB$1)+($J8+$J8*$AB$1)*$AG$1,IF(DJ$4&lt;$AP$1,($J8+($J8*$AB$1)+($J8+$J8*$AB$1)*$AG$1)+($J8+$J8*$AB$1+($J8+$J8*$AB$1)*$AG$1)*$AL$1,IF(DJ$4&lt;#REF!,($J8+$J8*$AB$1)+($J8+$J8*$AB$1)*$AG$1+($J8+$J8*$AB$1)*$AG$1+(($J8+$J8*$AB$1)*$AG$1)*$AL$1+($J8+$J8*$AB$1)*$AG$1+(($J8+$J8*$AB$1)*$AG$1)*$AL$1+(($J8+$J8*$AB$1)*$AG$1+(($J8+$J8*$AB$1)*$AG$1)*$AL$1)*$AQ$1))))))))</f>
        <v>0</v>
      </c>
      <c r="DK8" s="35">
        <f>IF(ISBLANK($F8),0,IF(DK$5&lt;$F8,0,IF(DK$5&gt;$H8,0,IF(DK$4&lt;$AA$1,$J8,IF(DK$4&lt;$AF$1,$J8+$J8*$AB$1,IF(DK$4&lt;$AK$1,$J8+($J8*$AB$1)+($J8+$J8*$AB$1)*$AG$1,IF(DK$4&lt;$AP$1,($J8+($J8*$AB$1)+($J8+$J8*$AB$1)*$AG$1)+($J8+$J8*$AB$1+($J8+$J8*$AB$1)*$AG$1)*$AL$1,IF(DK$4&lt;#REF!,($J8+$J8*$AB$1)+($J8+$J8*$AB$1)*$AG$1+($J8+$J8*$AB$1)*$AG$1+(($J8+$J8*$AB$1)*$AG$1)*$AL$1+($J8+$J8*$AB$1)*$AG$1+(($J8+$J8*$AB$1)*$AG$1)*$AL$1+(($J8+$J8*$AB$1)*$AG$1+(($J8+$J8*$AB$1)*$AG$1)*$AL$1)*$AQ$1))))))))</f>
        <v>0</v>
      </c>
      <c r="DL8" s="35">
        <f>IF(ISBLANK($F8),0,IF(DL$5&lt;$F8,0,IF(DL$5&gt;$H8,0,IF(DL$4&lt;$AA$1,$J8,IF(DL$4&lt;$AF$1,$J8+$J8*$AB$1,IF(DL$4&lt;$AK$1,$J8+($J8*$AB$1)+($J8+$J8*$AB$1)*$AG$1,IF(DL$4&lt;$AP$1,($J8+($J8*$AB$1)+($J8+$J8*$AB$1)*$AG$1)+($J8+$J8*$AB$1+($J8+$J8*$AB$1)*$AG$1)*$AL$1,IF(DL$4&lt;#REF!,($J8+$J8*$AB$1)+($J8+$J8*$AB$1)*$AG$1+($J8+$J8*$AB$1)*$AG$1+(($J8+$J8*$AB$1)*$AG$1)*$AL$1+($J8+$J8*$AB$1)*$AG$1+(($J8+$J8*$AB$1)*$AG$1)*$AL$1+(($J8+$J8*$AB$1)*$AG$1+(($J8+$J8*$AB$1)*$AG$1)*$AL$1)*$AQ$1))))))))</f>
        <v>0</v>
      </c>
      <c r="DM8" s="35">
        <f>IF(ISBLANK($F8),0,IF(DM$5&lt;$F8,0,IF(DM$5&gt;$H8,0,IF(DM$4&lt;$AA$1,$J8,IF(DM$4&lt;$AF$1,$J8+$J8*$AB$1,IF(DM$4&lt;$AK$1,$J8+($J8*$AB$1)+($J8+$J8*$AB$1)*$AG$1,IF(DM$4&lt;$AP$1,($J8+($J8*$AB$1)+($J8+$J8*$AB$1)*$AG$1)+($J8+$J8*$AB$1+($J8+$J8*$AB$1)*$AG$1)*$AL$1,IF(DM$4&lt;#REF!,($J8+$J8*$AB$1)+($J8+$J8*$AB$1)*$AG$1+($J8+$J8*$AB$1)*$AG$1+(($J8+$J8*$AB$1)*$AG$1)*$AL$1+($J8+$J8*$AB$1)*$AG$1+(($J8+$J8*$AB$1)*$AG$1)*$AL$1+(($J8+$J8*$AB$1)*$AG$1+(($J8+$J8*$AB$1)*$AG$1)*$AL$1)*$AQ$1))))))))</f>
        <v>0</v>
      </c>
      <c r="DN8" s="35">
        <f>IF(ISBLANK($F8),0,IF(DN$5&lt;$F8,0,IF(DN$5&gt;$H8,0,IF(DN$4&lt;$AA$1,$J8,IF(DN$4&lt;$AF$1,$J8+$J8*$AB$1,IF(DN$4&lt;$AK$1,$J8+($J8*$AB$1)+($J8+$J8*$AB$1)*$AG$1,IF(DN$4&lt;$AP$1,($J8+($J8*$AB$1)+($J8+$J8*$AB$1)*$AG$1)+($J8+$J8*$AB$1+($J8+$J8*$AB$1)*$AG$1)*$AL$1,IF(DN$4&lt;#REF!,($J8+$J8*$AB$1)+($J8+$J8*$AB$1)*$AG$1+($J8+$J8*$AB$1)*$AG$1+(($J8+$J8*$AB$1)*$AG$1)*$AL$1+($J8+$J8*$AB$1)*$AG$1+(($J8+$J8*$AB$1)*$AG$1)*$AL$1+(($J8+$J8*$AB$1)*$AG$1+(($J8+$J8*$AB$1)*$AG$1)*$AL$1)*$AQ$1))))))))</f>
        <v>0</v>
      </c>
      <c r="DO8" s="35">
        <f>IF(ISBLANK($F8),0,IF(DO$5&lt;$F8,0,IF(DO$5&gt;$H8,0,IF(DO$4&lt;$AA$1,$J8,IF(DO$4&lt;$AF$1,$J8+$J8*$AB$1,IF(DO$4&lt;$AK$1,$J8+($J8*$AB$1)+($J8+$J8*$AB$1)*$AG$1,IF(DO$4&lt;$AP$1,($J8+($J8*$AB$1)+($J8+$J8*$AB$1)*$AG$1)+($J8+$J8*$AB$1+($J8+$J8*$AB$1)*$AG$1)*$AL$1,IF(DO$4&lt;#REF!,($J8+$J8*$AB$1)+($J8+$J8*$AB$1)*$AG$1+($J8+$J8*$AB$1)*$AG$1+(($J8+$J8*$AB$1)*$AG$1)*$AL$1+($J8+$J8*$AB$1)*$AG$1+(($J8+$J8*$AB$1)*$AG$1)*$AL$1+(($J8+$J8*$AB$1)*$AG$1+(($J8+$J8*$AB$1)*$AG$1)*$AL$1)*$AQ$1))))))))</f>
        <v>0</v>
      </c>
      <c r="DP8" s="35">
        <f>IF(ISBLANK($F8),0,IF(DP$5&lt;$F8,0,IF(DP$5&gt;$H8,0,IF(DP$4&lt;$AA$1,$J8,IF(DP$4&lt;$AF$1,$J8+$J8*$AB$1,IF(DP$4&lt;$AK$1,$J8+($J8*$AB$1)+($J8+$J8*$AB$1)*$AG$1,IF(DP$4&lt;$AP$1,($J8+($J8*$AB$1)+($J8+$J8*$AB$1)*$AG$1)+($J8+$J8*$AB$1+($J8+$J8*$AB$1)*$AG$1)*$AL$1,IF(DP$4&lt;#REF!,($J8+$J8*$AB$1)+($J8+$J8*$AB$1)*$AG$1+($J8+$J8*$AB$1)*$AG$1+(($J8+$J8*$AB$1)*$AG$1)*$AL$1+($J8+$J8*$AB$1)*$AG$1+(($J8+$J8*$AB$1)*$AG$1)*$AL$1+(($J8+$J8*$AB$1)*$AG$1+(($J8+$J8*$AB$1)*$AG$1)*$AL$1)*$AQ$1))))))))</f>
        <v>0</v>
      </c>
      <c r="DQ8" s="35">
        <f>IF(ISBLANK($F8),0,IF(DQ$5&lt;$F8,0,IF(DQ$5&gt;$H8,0,IF(DQ$4&lt;$AA$1,$J8,IF(DQ$4&lt;$AF$1,$J8+$J8*$AB$1,IF(DQ$4&lt;$AK$1,$J8+($J8*$AB$1)+($J8+$J8*$AB$1)*$AG$1,IF(DQ$4&lt;$AP$1,($J8+($J8*$AB$1)+($J8+$J8*$AB$1)*$AG$1)+($J8+$J8*$AB$1+($J8+$J8*$AB$1)*$AG$1)*$AL$1,IF(DQ$4&lt;#REF!,($J8+$J8*$AB$1)+($J8+$J8*$AB$1)*$AG$1+($J8+$J8*$AB$1)*$AG$1+(($J8+$J8*$AB$1)*$AG$1)*$AL$1+($J8+$J8*$AB$1)*$AG$1+(($J8+$J8*$AB$1)*$AG$1)*$AL$1+(($J8+$J8*$AB$1)*$AG$1+(($J8+$J8*$AB$1)*$AG$1)*$AL$1)*$AQ$1))))))))</f>
        <v>0</v>
      </c>
      <c r="DR8" s="35">
        <f>IF(ISBLANK($F8),0,IF(DR$5&lt;$F8,0,IF(DR$5&gt;$H8,0,IF(DR$4&lt;$AA$1,$J8,IF(DR$4&lt;$AF$1,$J8+$J8*$AB$1,IF(DR$4&lt;$AK$1,$J8+($J8*$AB$1)+($J8+$J8*$AB$1)*$AG$1,IF(DR$4&lt;$AP$1,($J8+($J8*$AB$1)+($J8+$J8*$AB$1)*$AG$1)+($J8+$J8*$AB$1+($J8+$J8*$AB$1)*$AG$1)*$AL$1,IF(DR$4&lt;#REF!,($J8+$J8*$AB$1)+($J8+$J8*$AB$1)*$AG$1+($J8+$J8*$AB$1)*$AG$1+(($J8+$J8*$AB$1)*$AG$1)*$AL$1+($J8+$J8*$AB$1)*$AG$1+(($J8+$J8*$AB$1)*$AG$1)*$AL$1+(($J8+$J8*$AB$1)*$AG$1+(($J8+$J8*$AB$1)*$AG$1)*$AL$1)*$AQ$1))))))))</f>
        <v>0</v>
      </c>
      <c r="DS8" s="35">
        <f>IF(ISBLANK($F8),0,IF(DS$5&lt;$F8,0,IF(DS$5&gt;$H8,0,IF(DS$4&lt;$AA$1,$J8,IF(DS$4&lt;$AF$1,$J8+$J8*$AB$1,IF(DS$4&lt;$AK$1,$J8+($J8*$AB$1)+($J8+$J8*$AB$1)*$AG$1,IF(DS$4&lt;$AP$1,($J8+($J8*$AB$1)+($J8+$J8*$AB$1)*$AG$1)+($J8+$J8*$AB$1+($J8+$J8*$AB$1)*$AG$1)*$AL$1,IF(DS$4&lt;#REF!,($J8+$J8*$AB$1)+($J8+$J8*$AB$1)*$AG$1+($J8+$J8*$AB$1)*$AG$1+(($J8+$J8*$AB$1)*$AG$1)*$AL$1+($J8+$J8*$AB$1)*$AG$1+(($J8+$J8*$AB$1)*$AG$1)*$AL$1+(($J8+$J8*$AB$1)*$AG$1+(($J8+$J8*$AB$1)*$AG$1)*$AL$1)*$AQ$1))))))))</f>
        <v>0</v>
      </c>
      <c r="DT8" s="35">
        <f>IF(ISBLANK($F8),0,IF(DT$5&lt;$F8,0,IF(DT$5&gt;$H8,0,IF(DT$4&lt;$AA$1,$J8,IF(DT$4&lt;$AF$1,$J8+$J8*$AB$1,IF(DT$4&lt;$AK$1,$J8+($J8*$AB$1)+($J8+$J8*$AB$1)*$AG$1,IF(DT$4&lt;$AP$1,($J8+($J8*$AB$1)+($J8+$J8*$AB$1)*$AG$1)+($J8+$J8*$AB$1+($J8+$J8*$AB$1)*$AG$1)*$AL$1,IF(DT$4&lt;#REF!,($J8+$J8*$AB$1)+($J8+$J8*$AB$1)*$AG$1+($J8+$J8*$AB$1)*$AG$1+(($J8+$J8*$AB$1)*$AG$1)*$AL$1+($J8+$J8*$AB$1)*$AG$1+(($J8+$J8*$AB$1)*$AG$1)*$AL$1+(($J8+$J8*$AB$1)*$AG$1+(($J8+$J8*$AB$1)*$AG$1)*$AL$1)*$AQ$1))))))))</f>
        <v>0</v>
      </c>
      <c r="DU8" s="35">
        <f>IF(ISBLANK($F8),0,IF(DU$5&lt;$F8,0,IF(DU$5&gt;$H8,0,IF(DU$4&lt;$AA$1,$J8,IF(DU$4&lt;$AF$1,$J8+$J8*$AB$1,IF(DU$4&lt;$AK$1,$J8+($J8*$AB$1)+($J8+$J8*$AB$1)*$AG$1,IF(DU$4&lt;$AP$1,($J8+($J8*$AB$1)+($J8+$J8*$AB$1)*$AG$1)+($J8+$J8*$AB$1+($J8+$J8*$AB$1)*$AG$1)*$AL$1,IF(DU$4&lt;#REF!,($J8+$J8*$AB$1)+($J8+$J8*$AB$1)*$AG$1+($J8+$J8*$AB$1)*$AG$1+(($J8+$J8*$AB$1)*$AG$1)*$AL$1+($J8+$J8*$AB$1)*$AG$1+(($J8+$J8*$AB$1)*$AG$1)*$AL$1+(($J8+$J8*$AB$1)*$AG$1+(($J8+$J8*$AB$1)*$AG$1)*$AL$1)*$AQ$1))))))))</f>
        <v>0</v>
      </c>
      <c r="DV8" s="35">
        <f>IF(ISBLANK($F8),0,IF(DV$5&lt;$F8,0,IF(DV$5&gt;$H8,0,IF(DV$4&lt;$AA$1,$J8,IF(DV$4&lt;$AF$1,$J8+$J8*$AB$1,IF(DV$4&lt;$AK$1,$J8+($J8*$AB$1)+($J8+$J8*$AB$1)*$AG$1,IF(DV$4&lt;$AP$1,($J8+($J8*$AB$1)+($J8+$J8*$AB$1)*$AG$1)+($J8+$J8*$AB$1+($J8+$J8*$AB$1)*$AG$1)*$AL$1,IF(DV$4&lt;#REF!,($J8+$J8*$AB$1)+($J8+$J8*$AB$1)*$AG$1+($J8+$J8*$AB$1)*$AG$1+(($J8+$J8*$AB$1)*$AG$1)*$AL$1+($J8+$J8*$AB$1)*$AG$1+(($J8+$J8*$AB$1)*$AG$1)*$AL$1+(($J8+$J8*$AB$1)*$AG$1+(($J8+$J8*$AB$1)*$AG$1)*$AL$1)*$AQ$1))))))))</f>
        <v>0</v>
      </c>
      <c r="DW8" s="35">
        <f>IF(ISBLANK($F8),0,IF(DW$5&lt;$F8,0,IF(DW$5&gt;$H8,0,IF(DW$4&lt;$AA$1,$J8,IF(DW$4&lt;$AF$1,$J8+$J8*$AB$1,IF(DW$4&lt;$AK$1,$J8+($J8*$AB$1)+($J8+$J8*$AB$1)*$AG$1,IF(DW$4&lt;$AP$1,($J8+($J8*$AB$1)+($J8+$J8*$AB$1)*$AG$1)+($J8+$J8*$AB$1+($J8+$J8*$AB$1)*$AG$1)*$AL$1,IF(DW$4&lt;#REF!,($J8+$J8*$AB$1)+($J8+$J8*$AB$1)*$AG$1+($J8+$J8*$AB$1)*$AG$1+(($J8+$J8*$AB$1)*$AG$1)*$AL$1+($J8+$J8*$AB$1)*$AG$1+(($J8+$J8*$AB$1)*$AG$1)*$AL$1+(($J8+$J8*$AB$1)*$AG$1+(($J8+$J8*$AB$1)*$AG$1)*$AL$1)*$AQ$1))))))))</f>
        <v>0</v>
      </c>
      <c r="DX8" s="35">
        <f>IF(ISBLANK($F8),0,IF(DX$5&lt;$F8,0,IF(DX$5&gt;$H8,0,IF(DX$4&lt;$AA$1,$J8,IF(DX$4&lt;$AF$1,$J8+$J8*$AB$1,IF(DX$4&lt;$AK$1,$J8+($J8*$AB$1)+($J8+$J8*$AB$1)*$AG$1,IF(DX$4&lt;$AP$1,($J8+($J8*$AB$1)+($J8+$J8*$AB$1)*$AG$1)+($J8+$J8*$AB$1+($J8+$J8*$AB$1)*$AG$1)*$AL$1,IF(DX$4&lt;#REF!,($J8+$J8*$AB$1)+($J8+$J8*$AB$1)*$AG$1+($J8+$J8*$AB$1)*$AG$1+(($J8+$J8*$AB$1)*$AG$1)*$AL$1+($J8+$J8*$AB$1)*$AG$1+(($J8+$J8*$AB$1)*$AG$1)*$AL$1+(($J8+$J8*$AB$1)*$AG$1+(($J8+$J8*$AB$1)*$AG$1)*$AL$1)*$AQ$1))))))))</f>
        <v>0</v>
      </c>
      <c r="DY8" s="35">
        <f>IF(ISBLANK($F8),0,IF(DY$5&lt;$F8,0,IF(DY$5&gt;$H8,0,IF(DY$4&lt;$AA$1,$J8,IF(DY$4&lt;$AF$1,$J8+$J8*$AB$1,IF(DY$4&lt;$AK$1,$J8+($J8*$AB$1)+($J8+$J8*$AB$1)*$AG$1,IF(DY$4&lt;$AP$1,($J8+($J8*$AB$1)+($J8+$J8*$AB$1)*$AG$1)+($J8+$J8*$AB$1+($J8+$J8*$AB$1)*$AG$1)*$AL$1,IF(DY$4&lt;#REF!,($J8+$J8*$AB$1)+($J8+$J8*$AB$1)*$AG$1+($J8+$J8*$AB$1)*$AG$1+(($J8+$J8*$AB$1)*$AG$1)*$AL$1+($J8+$J8*$AB$1)*$AG$1+(($J8+$J8*$AB$1)*$AG$1)*$AL$1+(($J8+$J8*$AB$1)*$AG$1+(($J8+$J8*$AB$1)*$AG$1)*$AL$1)*$AQ$1))))))))</f>
        <v>0</v>
      </c>
      <c r="DZ8" s="35">
        <f>IF(ISBLANK($F8),0,IF(DZ$5&lt;$F8,0,IF(DZ$5&gt;$H8,0,IF(DZ$4&lt;$AA$1,$J8,IF(DZ$4&lt;$AF$1,$J8+$J8*$AB$1,IF(DZ$4&lt;$AK$1,$J8+($J8*$AB$1)+($J8+$J8*$AB$1)*$AG$1,IF(DZ$4&lt;$AP$1,($J8+($J8*$AB$1)+($J8+$J8*$AB$1)*$AG$1)+($J8+$J8*$AB$1+($J8+$J8*$AB$1)*$AG$1)*$AL$1,IF(DZ$4&lt;#REF!,($J8+$J8*$AB$1)+($J8+$J8*$AB$1)*$AG$1+($J8+$J8*$AB$1)*$AG$1+(($J8+$J8*$AB$1)*$AG$1)*$AL$1+($J8+$J8*$AB$1)*$AG$1+(($J8+$J8*$AB$1)*$AG$1)*$AL$1+(($J8+$J8*$AB$1)*$AG$1+(($J8+$J8*$AB$1)*$AG$1)*$AL$1)*$AQ$1))))))))</f>
        <v>0</v>
      </c>
      <c r="EA8" s="35">
        <f>IF(ISBLANK($F8),0,IF(EA$5&lt;$F8,0,IF(EA$5&gt;$H8,0,IF(EA$4&lt;$AA$1,$J8,IF(EA$4&lt;$AF$1,$J8+$J8*$AB$1,IF(EA$4&lt;$AK$1,$J8+($J8*$AB$1)+($J8+$J8*$AB$1)*$AG$1,IF(EA$4&lt;$AP$1,($J8+($J8*$AB$1)+($J8+$J8*$AB$1)*$AG$1)+($J8+$J8*$AB$1+($J8+$J8*$AB$1)*$AG$1)*$AL$1,IF(EA$4&lt;#REF!,($J8+$J8*$AB$1)+($J8+$J8*$AB$1)*$AG$1+($J8+$J8*$AB$1)*$AG$1+(($J8+$J8*$AB$1)*$AG$1)*$AL$1+($J8+$J8*$AB$1)*$AG$1+(($J8+$J8*$AB$1)*$AG$1)*$AL$1+(($J8+$J8*$AB$1)*$AG$1+(($J8+$J8*$AB$1)*$AG$1)*$AL$1)*$AQ$1))))))))</f>
        <v>0</v>
      </c>
      <c r="EB8" s="35">
        <f>IF(ISBLANK($F8),0,IF(EB$5&lt;$F8,0,IF(EB$5&gt;$H8,0,IF(EB$4&lt;$AA$1,$J8,IF(EB$4&lt;$AF$1,$J8+$J8*$AB$1,IF(EB$4&lt;$AK$1,$J8+($J8*$AB$1)+($J8+$J8*$AB$1)*$AG$1,IF(EB$4&lt;$AP$1,($J8+($J8*$AB$1)+($J8+$J8*$AB$1)*$AG$1)+($J8+$J8*$AB$1+($J8+$J8*$AB$1)*$AG$1)*$AL$1,IF(EB$4&lt;#REF!,($J8+$J8*$AB$1)+($J8+$J8*$AB$1)*$AG$1+($J8+$J8*$AB$1)*$AG$1+(($J8+$J8*$AB$1)*$AG$1)*$AL$1+($J8+$J8*$AB$1)*$AG$1+(($J8+$J8*$AB$1)*$AG$1)*$AL$1+(($J8+$J8*$AB$1)*$AG$1+(($J8+$J8*$AB$1)*$AG$1)*$AL$1)*$AQ$1))))))))</f>
        <v>0</v>
      </c>
      <c r="EC8" s="35">
        <f>IF(ISBLANK($F8),0,IF(EC$5&lt;$F8,0,IF(EC$5&gt;$H8,0,IF(EC$4&lt;$AA$1,$J8,IF(EC$4&lt;$AF$1,$J8+$J8*$AB$1,IF(EC$4&lt;$AK$1,$J8+($J8*$AB$1)+($J8+$J8*$AB$1)*$AG$1,IF(EC$4&lt;$AP$1,($J8+($J8*$AB$1)+($J8+$J8*$AB$1)*$AG$1)+($J8+$J8*$AB$1+($J8+$J8*$AB$1)*$AG$1)*$AL$1,IF(EC$4&lt;#REF!,($J8+$J8*$AB$1)+($J8+$J8*$AB$1)*$AG$1+($J8+$J8*$AB$1)*$AG$1+(($J8+$J8*$AB$1)*$AG$1)*$AL$1+($J8+$J8*$AB$1)*$AG$1+(($J8+$J8*$AB$1)*$AG$1)*$AL$1+(($J8+$J8*$AB$1)*$AG$1+(($J8+$J8*$AB$1)*$AG$1)*$AL$1)*$AQ$1))))))))</f>
        <v>0</v>
      </c>
      <c r="ED8" s="35">
        <f>IF(ISBLANK($F8),0,IF(ED$5&lt;$F8,0,IF(ED$5&gt;$H8,0,IF(ED$4&lt;$AA$1,$J8,IF(ED$4&lt;$AF$1,$J8+$J8*$AB$1,IF(ED$4&lt;$AK$1,$J8+($J8*$AB$1)+($J8+$J8*$AB$1)*$AG$1,IF(ED$4&lt;$AP$1,($J8+($J8*$AB$1)+($J8+$J8*$AB$1)*$AG$1)+($J8+$J8*$AB$1+($J8+$J8*$AB$1)*$AG$1)*$AL$1,IF(ED$4&lt;#REF!,($J8+$J8*$AB$1)+($J8+$J8*$AB$1)*$AG$1+($J8+$J8*$AB$1)*$AG$1+(($J8+$J8*$AB$1)*$AG$1)*$AL$1+($J8+$J8*$AB$1)*$AG$1+(($J8+$J8*$AB$1)*$AG$1)*$AL$1+(($J8+$J8*$AB$1)*$AG$1+(($J8+$J8*$AB$1)*$AG$1)*$AL$1)*$AQ$1))))))))</f>
        <v>0</v>
      </c>
      <c r="EE8" s="35">
        <f>IF(ISBLANK($F8),0,IF(EE$5&lt;$F8,0,IF(EE$5&gt;$H8,0,IF(EE$4&lt;$AA$1,$J8,IF(EE$4&lt;$AF$1,$J8+$J8*$AB$1,IF(EE$4&lt;$AK$1,$J8+($J8*$AB$1)+($J8+$J8*$AB$1)*$AG$1,IF(EE$4&lt;$AP$1,($J8+($J8*$AB$1)+($J8+$J8*$AB$1)*$AG$1)+($J8+$J8*$AB$1+($J8+$J8*$AB$1)*$AG$1)*$AL$1,IF(EE$4&lt;#REF!,($J8+$J8*$AB$1)+($J8+$J8*$AB$1)*$AG$1+($J8+$J8*$AB$1)*$AG$1+(($J8+$J8*$AB$1)*$AG$1)*$AL$1+($J8+$J8*$AB$1)*$AG$1+(($J8+$J8*$AB$1)*$AG$1)*$AL$1+(($J8+$J8*$AB$1)*$AG$1+(($J8+$J8*$AB$1)*$AG$1)*$AL$1)*$AQ$1))))))))</f>
        <v>0</v>
      </c>
      <c r="EF8" s="35">
        <f>IF(ISBLANK($F8),0,IF(EF$5&lt;$F8,0,IF(EF$5&gt;$H8,0,IF(EF$4&lt;$AA$1,$J8,IF(EF$4&lt;$AF$1,$J8+$J8*$AB$1,IF(EF$4&lt;$AK$1,$J8+($J8*$AB$1)+($J8+$J8*$AB$1)*$AG$1,IF(EF$4&lt;$AP$1,($J8+($J8*$AB$1)+($J8+$J8*$AB$1)*$AG$1)+($J8+$J8*$AB$1+($J8+$J8*$AB$1)*$AG$1)*$AL$1,IF(EF$4&lt;#REF!,($J8+$J8*$AB$1)+($J8+$J8*$AB$1)*$AG$1+($J8+$J8*$AB$1)*$AG$1+(($J8+$J8*$AB$1)*$AG$1)*$AL$1+($J8+$J8*$AB$1)*$AG$1+(($J8+$J8*$AB$1)*$AG$1)*$AL$1+(($J8+$J8*$AB$1)*$AG$1+(($J8+$J8*$AB$1)*$AG$1)*$AL$1)*$AQ$1))))))))</f>
        <v>0</v>
      </c>
      <c r="EG8" s="35">
        <f>IF(ISBLANK($F8),0,IF(EG$5&lt;$F8,0,IF(EG$5&gt;$H8,0,IF(EG$4&lt;$AA$1,$J8,IF(EG$4&lt;$AF$1,$J8+$J8*$AB$1,IF(EG$4&lt;$AK$1,$J8+($J8*$AB$1)+($J8+$J8*$AB$1)*$AG$1,IF(EG$4&lt;$AP$1,($J8+($J8*$AB$1)+($J8+$J8*$AB$1)*$AG$1)+($J8+$J8*$AB$1+($J8+$J8*$AB$1)*$AG$1)*$AL$1,IF(EG$4&lt;#REF!,($J8+$J8*$AB$1)+($J8+$J8*$AB$1)*$AG$1+($J8+$J8*$AB$1)*$AG$1+(($J8+$J8*$AB$1)*$AG$1)*$AL$1+($J8+$J8*$AB$1)*$AG$1+(($J8+$J8*$AB$1)*$AG$1)*$AL$1+(($J8+$J8*$AB$1)*$AG$1+(($J8+$J8*$AB$1)*$AG$1)*$AL$1)*$AQ$1))))))))</f>
        <v>0</v>
      </c>
      <c r="EH8" s="35">
        <f>IF(ISBLANK($F8),0,IF(EH$5&lt;$F8,0,IF(EH$5&gt;$H8,0,IF(EH$4&lt;$AA$1,$J8,IF(EH$4&lt;$AF$1,$J8+$J8*$AB$1,IF(EH$4&lt;$AK$1,$J8+($J8*$AB$1)+($J8+$J8*$AB$1)*$AG$1,IF(EH$4&lt;$AP$1,($J8+($J8*$AB$1)+($J8+$J8*$AB$1)*$AG$1)+($J8+$J8*$AB$1+($J8+$J8*$AB$1)*$AG$1)*$AL$1,IF(EH$4&lt;#REF!,($J8+$J8*$AB$1)+($J8+$J8*$AB$1)*$AG$1+($J8+$J8*$AB$1)*$AG$1+(($J8+$J8*$AB$1)*$AG$1)*$AL$1+($J8+$J8*$AB$1)*$AG$1+(($J8+$J8*$AB$1)*$AG$1)*$AL$1+(($J8+$J8*$AB$1)*$AG$1+(($J8+$J8*$AB$1)*$AG$1)*$AL$1)*$AQ$1))))))))</f>
        <v>0</v>
      </c>
      <c r="EI8" s="35">
        <f>IF(ISBLANK($F8),0,IF(EI$5&lt;$F8,0,IF(EI$5&gt;$H8,0,IF(EI$4&lt;$AA$1,$J8,IF(EI$4&lt;$AF$1,$J8+$J8*$AB$1,IF(EI$4&lt;$AK$1,$J8+($J8*$AB$1)+($J8+$J8*$AB$1)*$AG$1,IF(EI$4&lt;$AP$1,($J8+($J8*$AB$1)+($J8+$J8*$AB$1)*$AG$1)+($J8+$J8*$AB$1+($J8+$J8*$AB$1)*$AG$1)*$AL$1,IF(EI$4&lt;#REF!,($J8+$J8*$AB$1)+($J8+$J8*$AB$1)*$AG$1+($J8+$J8*$AB$1)*$AG$1+(($J8+$J8*$AB$1)*$AG$1)*$AL$1+($J8+$J8*$AB$1)*$AG$1+(($J8+$J8*$AB$1)*$AG$1)*$AL$1+(($J8+$J8*$AB$1)*$AG$1+(($J8+$J8*$AB$1)*$AG$1)*$AL$1)*$AQ$1))))))))</f>
        <v>0</v>
      </c>
      <c r="EJ8" s="35">
        <f>IF(ISBLANK($F8),0,IF(EJ$5&lt;$F8,0,IF(EJ$5&gt;$H8,0,IF(EJ$4&lt;$AA$1,$J8,IF(EJ$4&lt;$AF$1,$J8+$J8*$AB$1,IF(EJ$4&lt;$AK$1,$J8+($J8*$AB$1)+($J8+$J8*$AB$1)*$AG$1,IF(EJ$4&lt;$AP$1,($J8+($J8*$AB$1)+($J8+$J8*$AB$1)*$AG$1)+($J8+$J8*$AB$1+($J8+$J8*$AB$1)*$AG$1)*$AL$1,IF(EJ$4&lt;#REF!,($J8+$J8*$AB$1)+($J8+$J8*$AB$1)*$AG$1+($J8+$J8*$AB$1)*$AG$1+(($J8+$J8*$AB$1)*$AG$1)*$AL$1+($J8+$J8*$AB$1)*$AG$1+(($J8+$J8*$AB$1)*$AG$1)*$AL$1+(($J8+$J8*$AB$1)*$AG$1+(($J8+$J8*$AB$1)*$AG$1)*$AL$1)*$AQ$1))))))))</f>
        <v>0</v>
      </c>
      <c r="EK8" s="35">
        <f>IF(ISBLANK($F8),0,IF(EK$5&lt;$F8,0,IF(EK$5&gt;$H8,0,IF(EK$4&lt;$AA$1,$J8,IF(EK$4&lt;$AF$1,$J8+$J8*$AB$1,IF(EK$4&lt;$AK$1,$J8+($J8*$AB$1)+($J8+$J8*$AB$1)*$AG$1,IF(EK$4&lt;$AP$1,($J8+($J8*$AB$1)+($J8+$J8*$AB$1)*$AG$1)+($J8+$J8*$AB$1+($J8+$J8*$AB$1)*$AG$1)*$AL$1,IF(EK$4&lt;#REF!,($J8+$J8*$AB$1)+($J8+$J8*$AB$1)*$AG$1+($J8+$J8*$AB$1)*$AG$1+(($J8+$J8*$AB$1)*$AG$1)*$AL$1+($J8+$J8*$AB$1)*$AG$1+(($J8+$J8*$AB$1)*$AG$1)*$AL$1+(($J8+$J8*$AB$1)*$AG$1+(($J8+$J8*$AB$1)*$AG$1)*$AL$1)*$AQ$1))))))))</f>
        <v>0</v>
      </c>
      <c r="EL8" s="35">
        <f>IF(ISBLANK($F8),0,IF(EL$5&lt;$F8,0,IF(EL$5&gt;$H8,0,IF(EL$4&lt;$AA$1,$J8,IF(EL$4&lt;$AF$1,$J8+$J8*$AB$1,IF(EL$4&lt;$AK$1,$J8+($J8*$AB$1)+($J8+$J8*$AB$1)*$AG$1,IF(EL$4&lt;$AP$1,($J8+($J8*$AB$1)+($J8+$J8*$AB$1)*$AG$1)+($J8+$J8*$AB$1+($J8+$J8*$AB$1)*$AG$1)*$AL$1,IF(EL$4&lt;#REF!,($J8+$J8*$AB$1)+($J8+$J8*$AB$1)*$AG$1+($J8+$J8*$AB$1)*$AG$1+(($J8+$J8*$AB$1)*$AG$1)*$AL$1+($J8+$J8*$AB$1)*$AG$1+(($J8+$J8*$AB$1)*$AG$1)*$AL$1+(($J8+$J8*$AB$1)*$AG$1+(($J8+$J8*$AB$1)*$AG$1)*$AL$1)*$AQ$1))))))))</f>
        <v>0</v>
      </c>
      <c r="EM8" s="35">
        <f>IF(ISBLANK($F8),0,IF(EM$5&lt;$F8,0,IF(EM$5&gt;$H8,0,IF(EM$4&lt;$AA$1,$J8,IF(EM$4&lt;$AF$1,$J8+$J8*$AB$1,IF(EM$4&lt;$AK$1,$J8+($J8*$AB$1)+($J8+$J8*$AB$1)*$AG$1,IF(EM$4&lt;$AP$1,($J8+($J8*$AB$1)+($J8+$J8*$AB$1)*$AG$1)+($J8+$J8*$AB$1+($J8+$J8*$AB$1)*$AG$1)*$AL$1,IF(EM$4&lt;#REF!,($J8+$J8*$AB$1)+($J8+$J8*$AB$1)*$AG$1+($J8+$J8*$AB$1)*$AG$1+(($J8+$J8*$AB$1)*$AG$1)*$AL$1+($J8+$J8*$AB$1)*$AG$1+(($J8+$J8*$AB$1)*$AG$1)*$AL$1+(($J8+$J8*$AB$1)*$AG$1+(($J8+$J8*$AB$1)*$AG$1)*$AL$1)*$AQ$1))))))))</f>
        <v>0</v>
      </c>
      <c r="EN8" s="35">
        <f>IF(ISBLANK($F8),0,IF(EN$5&lt;$F8,0,IF(EN$5&gt;$H8,0,IF(EN$4&lt;$AA$1,$J8,IF(EN$4&lt;$AF$1,$J8+$J8*$AB$1,IF(EN$4&lt;$AK$1,$J8+($J8*$AB$1)+($J8+$J8*$AB$1)*$AG$1,IF(EN$4&lt;$AP$1,($J8+($J8*$AB$1)+($J8+$J8*$AB$1)*$AG$1)+($J8+$J8*$AB$1+($J8+$J8*$AB$1)*$AG$1)*$AL$1,IF(EN$4&lt;#REF!,($J8+$J8*$AB$1)+($J8+$J8*$AB$1)*$AG$1+($J8+$J8*$AB$1)*$AG$1+(($J8+$J8*$AB$1)*$AG$1)*$AL$1+($J8+$J8*$AB$1)*$AG$1+(($J8+$J8*$AB$1)*$AG$1)*$AL$1+(($J8+$J8*$AB$1)*$AG$1+(($J8+$J8*$AB$1)*$AG$1)*$AL$1)*$AQ$1))))))))</f>
        <v>0</v>
      </c>
      <c r="EO8" s="35">
        <f>IF(ISBLANK($F8),0,IF(EO$5&lt;$F8,0,IF(EO$5&gt;$H8,0,IF(EO$4&lt;$AA$1,$J8,IF(EO$4&lt;$AF$1,$J8+$J8*$AB$1,IF(EO$4&lt;$AK$1,$J8+($J8*$AB$1)+($J8+$J8*$AB$1)*$AG$1,IF(EO$4&lt;$AP$1,($J8+($J8*$AB$1)+($J8+$J8*$AB$1)*$AG$1)+($J8+$J8*$AB$1+($J8+$J8*$AB$1)*$AG$1)*$AL$1,IF(EO$4&lt;#REF!,($J8+$J8*$AB$1)+($J8+$J8*$AB$1)*$AG$1+($J8+$J8*$AB$1)*$AG$1+(($J8+$J8*$AB$1)*$AG$1)*$AL$1+($J8+$J8*$AB$1)*$AG$1+(($J8+$J8*$AB$1)*$AG$1)*$AL$1+(($J8+$J8*$AB$1)*$AG$1+(($J8+$J8*$AB$1)*$AG$1)*$AL$1)*$AQ$1))))))))</f>
        <v>0</v>
      </c>
      <c r="EP8" s="35">
        <f>IF(ISBLANK($F8),0,IF(EP$5&lt;$F8,0,IF(EP$5&gt;$H8,0,IF(EP$4&lt;$AA$1,$J8,IF(EP$4&lt;$AF$1,$J8+$J8*$AB$1,IF(EP$4&lt;$AK$1,$J8+($J8*$AB$1)+($J8+$J8*$AB$1)*$AG$1,IF(EP$4&lt;$AP$1,($J8+($J8*$AB$1)+($J8+$J8*$AB$1)*$AG$1)+($J8+$J8*$AB$1+($J8+$J8*$AB$1)*$AG$1)*$AL$1,IF(EP$4&lt;#REF!,($J8+$J8*$AB$1)+($J8+$J8*$AB$1)*$AG$1+($J8+$J8*$AB$1)*$AG$1+(($J8+$J8*$AB$1)*$AG$1)*$AL$1+($J8+$J8*$AB$1)*$AG$1+(($J8+$J8*$AB$1)*$AG$1)*$AL$1+(($J8+$J8*$AB$1)*$AG$1+(($J8+$J8*$AB$1)*$AG$1)*$AL$1)*$AQ$1))))))))</f>
        <v>0</v>
      </c>
      <c r="EQ8" s="35">
        <f>IF(ISBLANK($F8),0,IF(EQ$5&lt;$F8,0,IF(EQ$5&gt;$H8,0,IF(EQ$4&lt;$AA$1,$J8,IF(EQ$4&lt;$AF$1,$J8+$J8*$AB$1,IF(EQ$4&lt;$AK$1,$J8+($J8*$AB$1)+($J8+$J8*$AB$1)*$AG$1,IF(EQ$4&lt;$AP$1,($J8+($J8*$AB$1)+($J8+$J8*$AB$1)*$AG$1)+($J8+$J8*$AB$1+($J8+$J8*$AB$1)*$AG$1)*$AL$1,IF(EQ$4&lt;#REF!,($J8+$J8*$AB$1)+($J8+$J8*$AB$1)*$AG$1+($J8+$J8*$AB$1)*$AG$1+(($J8+$J8*$AB$1)*$AG$1)*$AL$1+($J8+$J8*$AB$1)*$AG$1+(($J8+$J8*$AB$1)*$AG$1)*$AL$1+(($J8+$J8*$AB$1)*$AG$1+(($J8+$J8*$AB$1)*$AG$1)*$AL$1)*$AQ$1))))))))</f>
        <v>0</v>
      </c>
      <c r="ER8" s="35">
        <f>IF(ISBLANK($F8),0,IF(ER$5&lt;$F8,0,IF(ER$5&gt;$H8,0,IF(ER$4&lt;$AA$1,$J8,IF(ER$4&lt;$AF$1,$J8+$J8*$AB$1,IF(ER$4&lt;$AK$1,$J8+($J8*$AB$1)+($J8+$J8*$AB$1)*$AG$1,IF(ER$4&lt;$AP$1,($J8+($J8*$AB$1)+($J8+$J8*$AB$1)*$AG$1)+($J8+$J8*$AB$1+($J8+$J8*$AB$1)*$AG$1)*$AL$1,IF(ER$4&lt;#REF!,($J8+$J8*$AB$1)+($J8+$J8*$AB$1)*$AG$1+($J8+$J8*$AB$1)*$AG$1+(($J8+$J8*$AB$1)*$AG$1)*$AL$1+($J8+$J8*$AB$1)*$AG$1+(($J8+$J8*$AB$1)*$AG$1)*$AL$1+(($J8+$J8*$AB$1)*$AG$1+(($J8+$J8*$AB$1)*$AG$1)*$AL$1)*$AQ$1))))))))</f>
        <v>0</v>
      </c>
      <c r="ES8" s="35">
        <f>IF(ISBLANK($F8),0,IF(ES$5&lt;$F8,0,IF(ES$5&gt;$H8,0,IF(ES$4&lt;$AA$1,$J8,IF(ES$4&lt;$AF$1,$J8+$J8*$AB$1,IF(ES$4&lt;$AK$1,$J8+($J8*$AB$1)+($J8+$J8*$AB$1)*$AG$1,IF(ES$4&lt;$AP$1,($J8+($J8*$AB$1)+($J8+$J8*$AB$1)*$AG$1)+($J8+$J8*$AB$1+($J8+$J8*$AB$1)*$AG$1)*$AL$1,IF(ES$4&lt;#REF!,($J8+$J8*$AB$1)+($J8+$J8*$AB$1)*$AG$1+($J8+$J8*$AB$1)*$AG$1+(($J8+$J8*$AB$1)*$AG$1)*$AL$1+($J8+$J8*$AB$1)*$AG$1+(($J8+$J8*$AB$1)*$AG$1)*$AL$1+(($J8+$J8*$AB$1)*$AG$1+(($J8+$J8*$AB$1)*$AG$1)*$AL$1)*$AQ$1))))))))</f>
        <v>0</v>
      </c>
      <c r="ET8" s="35">
        <f>IF(ISBLANK($F8),0,IF(ET$5&lt;$F8,0,IF(ET$5&gt;$H8,0,IF(ET$4&lt;$AA$1,$J8,IF(ET$4&lt;$AF$1,$J8+$J8*$AB$1,IF(ET$4&lt;$AK$1,$J8+($J8*$AB$1)+($J8+$J8*$AB$1)*$AG$1,IF(ET$4&lt;$AP$1,($J8+($J8*$AB$1)+($J8+$J8*$AB$1)*$AG$1)+($J8+$J8*$AB$1+($J8+$J8*$AB$1)*$AG$1)*$AL$1,IF(ET$4&lt;#REF!,($J8+$J8*$AB$1)+($J8+$J8*$AB$1)*$AG$1+($J8+$J8*$AB$1)*$AG$1+(($J8+$J8*$AB$1)*$AG$1)*$AL$1+($J8+$J8*$AB$1)*$AG$1+(($J8+$J8*$AB$1)*$AG$1)*$AL$1+(($J8+$J8*$AB$1)*$AG$1+(($J8+$J8*$AB$1)*$AG$1)*$AL$1)*$AQ$1))))))))</f>
        <v>0</v>
      </c>
      <c r="EU8" s="35">
        <f>IF(ISBLANK($F8),0,IF(EU$5&lt;$F8,0,IF(EU$5&gt;$H8,0,IF(EU$4&lt;$AA$1,$J8,IF(EU$4&lt;$AF$1,$J8+$J8*$AB$1,IF(EU$4&lt;$AK$1,$J8+($J8*$AB$1)+($J8+$J8*$AB$1)*$AG$1,IF(EU$4&lt;$AP$1,($J8+($J8*$AB$1)+($J8+$J8*$AB$1)*$AG$1)+($J8+$J8*$AB$1+($J8+$J8*$AB$1)*$AG$1)*$AL$1,IF(EU$4&lt;#REF!,($J8+$J8*$AB$1)+($J8+$J8*$AB$1)*$AG$1+($J8+$J8*$AB$1)*$AG$1+(($J8+$J8*$AB$1)*$AG$1)*$AL$1+($J8+$J8*$AB$1)*$AG$1+(($J8+$J8*$AB$1)*$AG$1)*$AL$1+(($J8+$J8*$AB$1)*$AG$1+(($J8+$J8*$AB$1)*$AG$1)*$AL$1)*$AQ$1))))))))</f>
        <v>0</v>
      </c>
      <c r="EV8" s="35">
        <f>IF(ISBLANK($F8),0,IF(EV$5&lt;$F8,0,IF(EV$5&gt;$H8,0,IF(EV$4&lt;$AA$1,$J8,IF(EV$4&lt;$AF$1,$J8+$J8*$AB$1,IF(EV$4&lt;$AK$1,$J8+($J8*$AB$1)+($J8+$J8*$AB$1)*$AG$1,IF(EV$4&lt;$AP$1,($J8+($J8*$AB$1)+($J8+$J8*$AB$1)*$AG$1)+($J8+$J8*$AB$1+($J8+$J8*$AB$1)*$AG$1)*$AL$1,IF(EV$4&lt;#REF!,($J8+$J8*$AB$1)+($J8+$J8*$AB$1)*$AG$1+($J8+$J8*$AB$1)*$AG$1+(($J8+$J8*$AB$1)*$AG$1)*$AL$1+($J8+$J8*$AB$1)*$AG$1+(($J8+$J8*$AB$1)*$AG$1)*$AL$1+(($J8+$J8*$AB$1)*$AG$1+(($J8+$J8*$AB$1)*$AG$1)*$AL$1)*$AQ$1))))))))</f>
        <v>0</v>
      </c>
      <c r="EW8" s="35">
        <f>IF(ISBLANK($F8),0,IF(EW$5&lt;$F8,0,IF(EW$5&gt;$H8,0,IF(EW$4&lt;$AA$1,$J8,IF(EW$4&lt;$AF$1,$J8+$J8*$AB$1,IF(EW$4&lt;$AK$1,$J8+($J8*$AB$1)+($J8+$J8*$AB$1)*$AG$1,IF(EW$4&lt;$AP$1,($J8+($J8*$AB$1)+($J8+$J8*$AB$1)*$AG$1)+($J8+$J8*$AB$1+($J8+$J8*$AB$1)*$AG$1)*$AL$1,IF(EW$4&lt;#REF!,($J8+$J8*$AB$1)+($J8+$J8*$AB$1)*$AG$1+($J8+$J8*$AB$1)*$AG$1+(($J8+$J8*$AB$1)*$AG$1)*$AL$1+($J8+$J8*$AB$1)*$AG$1+(($J8+$J8*$AB$1)*$AG$1)*$AL$1+(($J8+$J8*$AB$1)*$AG$1+(($J8+$J8*$AB$1)*$AG$1)*$AL$1)*$AQ$1))))))))</f>
        <v>0</v>
      </c>
      <c r="EX8" s="35">
        <f>IF(ISBLANK($F8),0,IF(EX$5&lt;$F8,0,IF(EX$5&gt;$H8,0,IF(EX$4&lt;$AA$1,$J8,IF(EX$4&lt;$AF$1,$J8+$J8*$AB$1,IF(EX$4&lt;$AK$1,$J8+($J8*$AB$1)+($J8+$J8*$AB$1)*$AG$1,IF(EX$4&lt;$AP$1,($J8+($J8*$AB$1)+($J8+$J8*$AB$1)*$AG$1)+($J8+$J8*$AB$1+($J8+$J8*$AB$1)*$AG$1)*$AL$1,IF(EX$4&lt;#REF!,($J8+$J8*$AB$1)+($J8+$J8*$AB$1)*$AG$1+($J8+$J8*$AB$1)*$AG$1+(($J8+$J8*$AB$1)*$AG$1)*$AL$1+($J8+$J8*$AB$1)*$AG$1+(($J8+$J8*$AB$1)*$AG$1)*$AL$1+(($J8+$J8*$AB$1)*$AG$1+(($J8+$J8*$AB$1)*$AG$1)*$AL$1)*$AQ$1))))))))</f>
        <v>0</v>
      </c>
      <c r="EY8" s="35">
        <f>IF(ISBLANK($F8),0,IF(EY$5&lt;$F8,0,IF(EY$5&gt;$H8,0,IF(EY$4&lt;$AA$1,$J8,IF(EY$4&lt;$AF$1,$J8+$J8*$AB$1,IF(EY$4&lt;$AK$1,$J8+($J8*$AB$1)+($J8+$J8*$AB$1)*$AG$1,IF(EY$4&lt;$AP$1,($J8+($J8*$AB$1)+($J8+$J8*$AB$1)*$AG$1)+($J8+$J8*$AB$1+($J8+$J8*$AB$1)*$AG$1)*$AL$1,IF(EY$4&lt;#REF!,($J8+$J8*$AB$1)+($J8+$J8*$AB$1)*$AG$1+($J8+$J8*$AB$1)*$AG$1+(($J8+$J8*$AB$1)*$AG$1)*$AL$1+($J8+$J8*$AB$1)*$AG$1+(($J8+$J8*$AB$1)*$AG$1)*$AL$1+(($J8+$J8*$AB$1)*$AG$1+(($J8+$J8*$AB$1)*$AG$1)*$AL$1)*$AQ$1))))))))</f>
        <v>0</v>
      </c>
      <c r="EZ8" s="35">
        <f>IF(ISBLANK($F8),0,IF(EZ$5&lt;$F8,0,IF(EZ$5&gt;$H8,0,IF(EZ$4&lt;$AA$1,$J8,IF(EZ$4&lt;$AF$1,$J8+$J8*$AB$1,IF(EZ$4&lt;$AK$1,$J8+($J8*$AB$1)+($J8+$J8*$AB$1)*$AG$1,IF(EZ$4&lt;$AP$1,($J8+($J8*$AB$1)+($J8+$J8*$AB$1)*$AG$1)+($J8+$J8*$AB$1+($J8+$J8*$AB$1)*$AG$1)*$AL$1,IF(EZ$4&lt;#REF!,($J8+$J8*$AB$1)+($J8+$J8*$AB$1)*$AG$1+($J8+$J8*$AB$1)*$AG$1+(($J8+$J8*$AB$1)*$AG$1)*$AL$1+($J8+$J8*$AB$1)*$AG$1+(($J8+$J8*$AB$1)*$AG$1)*$AL$1+(($J8+$J8*$AB$1)*$AG$1+(($J8+$J8*$AB$1)*$AG$1)*$AL$1)*$AQ$1))))))))</f>
        <v>0</v>
      </c>
      <c r="FA8" s="35">
        <f>IF(ISBLANK($F8),0,IF(FA$5&lt;$F8,0,IF(FA$5&gt;$H8,0,IF(FA$4&lt;$AA$1,$J8,IF(FA$4&lt;$AF$1,$J8+$J8*$AB$1,IF(FA$4&lt;$AK$1,$J8+($J8*$AB$1)+($J8+$J8*$AB$1)*$AG$1,IF(FA$4&lt;$AP$1,($J8+($J8*$AB$1)+($J8+$J8*$AB$1)*$AG$1)+($J8+$J8*$AB$1+($J8+$J8*$AB$1)*$AG$1)*$AL$1,IF(FA$4&lt;#REF!,($J8+$J8*$AB$1)+($J8+$J8*$AB$1)*$AG$1+($J8+$J8*$AB$1)*$AG$1+(($J8+$J8*$AB$1)*$AG$1)*$AL$1+($J8+$J8*$AB$1)*$AG$1+(($J8+$J8*$AB$1)*$AG$1)*$AL$1+(($J8+$J8*$AB$1)*$AG$1+(($J8+$J8*$AB$1)*$AG$1)*$AL$1)*$AQ$1))))))))</f>
        <v>0</v>
      </c>
      <c r="FB8" s="35">
        <f>IF(ISBLANK($F8),0,IF(FB$5&lt;$F8,0,IF(FB$5&gt;$H8,0,IF(FB$4&lt;$AA$1,$J8,IF(FB$4&lt;$AF$1,$J8+$J8*$AB$1,IF(FB$4&lt;$AK$1,$J8+($J8*$AB$1)+($J8+$J8*$AB$1)*$AG$1,IF(FB$4&lt;$AP$1,($J8+($J8*$AB$1)+($J8+$J8*$AB$1)*$AG$1)+($J8+$J8*$AB$1+($J8+$J8*$AB$1)*$AG$1)*$AL$1,IF(FB$4&lt;#REF!,($J8+$J8*$AB$1)+($J8+$J8*$AB$1)*$AG$1+($J8+$J8*$AB$1)*$AG$1+(($J8+$J8*$AB$1)*$AG$1)*$AL$1+($J8+$J8*$AB$1)*$AG$1+(($J8+$J8*$AB$1)*$AG$1)*$AL$1+(($J8+$J8*$AB$1)*$AG$1+(($J8+$J8*$AB$1)*$AG$1)*$AL$1)*$AQ$1))))))))</f>
        <v>0</v>
      </c>
      <c r="FC8" s="35">
        <f>IF(ISBLANK($F8),0,IF(FC$5&lt;$F8,0,IF(FC$5&gt;$H8,0,IF(FC$4&lt;$AA$1,$J8,IF(FC$4&lt;$AF$1,$J8+$J8*$AB$1,IF(FC$4&lt;$AK$1,$J8+($J8*$AB$1)+($J8+$J8*$AB$1)*$AG$1,IF(FC$4&lt;$AP$1,($J8+($J8*$AB$1)+($J8+$J8*$AB$1)*$AG$1)+($J8+$J8*$AB$1+($J8+$J8*$AB$1)*$AG$1)*$AL$1,IF(FC$4&lt;#REF!,($J8+$J8*$AB$1)+($J8+$J8*$AB$1)*$AG$1+($J8+$J8*$AB$1)*$AG$1+(($J8+$J8*$AB$1)*$AG$1)*$AL$1+($J8+$J8*$AB$1)*$AG$1+(($J8+$J8*$AB$1)*$AG$1)*$AL$1+(($J8+$J8*$AB$1)*$AG$1+(($J8+$J8*$AB$1)*$AG$1)*$AL$1)*$AQ$1))))))))</f>
        <v>0</v>
      </c>
      <c r="FD8" s="35">
        <f>IF(ISBLANK($F8),0,IF(FD$5&lt;$F8,0,IF(FD$5&gt;$H8,0,IF(FD$4&lt;$AA$1,$J8,IF(FD$4&lt;$AF$1,$J8+$J8*$AB$1,IF(FD$4&lt;$AK$1,$J8+($J8*$AB$1)+($J8+$J8*$AB$1)*$AG$1,IF(FD$4&lt;$AP$1,($J8+($J8*$AB$1)+($J8+$J8*$AB$1)*$AG$1)+($J8+$J8*$AB$1+($J8+$J8*$AB$1)*$AG$1)*$AL$1,IF(FD$4&lt;#REF!,($J8+$J8*$AB$1)+($J8+$J8*$AB$1)*$AG$1+($J8+$J8*$AB$1)*$AG$1+(($J8+$J8*$AB$1)*$AG$1)*$AL$1+($J8+$J8*$AB$1)*$AG$1+(($J8+$J8*$AB$1)*$AG$1)*$AL$1+(($J8+$J8*$AB$1)*$AG$1+(($J8+$J8*$AB$1)*$AG$1)*$AL$1)*$AQ$1))))))))</f>
        <v>0</v>
      </c>
      <c r="FE8" s="35">
        <f>IF(ISBLANK($F8),0,IF(FE$5&lt;$F8,0,IF(FE$5&gt;$H8,0,IF(FE$4&lt;$AA$1,$J8,IF(FE$4&lt;$AF$1,$J8+$J8*$AB$1,IF(FE$4&lt;$AK$1,$J8+($J8*$AB$1)+($J8+$J8*$AB$1)*$AG$1,IF(FE$4&lt;$AP$1,($J8+($J8*$AB$1)+($J8+$J8*$AB$1)*$AG$1)+($J8+$J8*$AB$1+($J8+$J8*$AB$1)*$AG$1)*$AL$1,IF(FE$4&lt;#REF!,($J8+$J8*$AB$1)+($J8+$J8*$AB$1)*$AG$1+($J8+$J8*$AB$1)*$AG$1+(($J8+$J8*$AB$1)*$AG$1)*$AL$1+($J8+$J8*$AB$1)*$AG$1+(($J8+$J8*$AB$1)*$AG$1)*$AL$1+(($J8+$J8*$AB$1)*$AG$1+(($J8+$J8*$AB$1)*$AG$1)*$AL$1)*$AQ$1))))))))</f>
        <v>0</v>
      </c>
      <c r="FF8" s="35">
        <f>IF(ISBLANK($F8),0,IF(FF$5&lt;$F8,0,IF(FF$5&gt;$H8,0,IF(FF$4&lt;$AA$1,$J8,IF(FF$4&lt;$AF$1,$J8+$J8*$AB$1,IF(FF$4&lt;$AK$1,$J8+($J8*$AB$1)+($J8+$J8*$AB$1)*$AG$1,IF(FF$4&lt;$AP$1,($J8+($J8*$AB$1)+($J8+$J8*$AB$1)*$AG$1)+($J8+$J8*$AB$1+($J8+$J8*$AB$1)*$AG$1)*$AL$1,IF(FF$4&lt;#REF!,($J8+$J8*$AB$1)+($J8+$J8*$AB$1)*$AG$1+($J8+$J8*$AB$1)*$AG$1+(($J8+$J8*$AB$1)*$AG$1)*$AL$1+($J8+$J8*$AB$1)*$AG$1+(($J8+$J8*$AB$1)*$AG$1)*$AL$1+(($J8+$J8*$AB$1)*$AG$1+(($J8+$J8*$AB$1)*$AG$1)*$AL$1)*$AQ$1))))))))</f>
        <v>0</v>
      </c>
      <c r="FG8" s="35">
        <f>IF(ISBLANK($F8),0,IF(FG$5&lt;$F8,0,IF(FG$5&gt;$H8,0,IF(FG$4&lt;$AA$1,$J8,IF(FG$4&lt;$AF$1,$J8+$J8*$AB$1,IF(FG$4&lt;$AK$1,$J8+($J8*$AB$1)+($J8+$J8*$AB$1)*$AG$1,IF(FG$4&lt;$AP$1,($J8+($J8*$AB$1)+($J8+$J8*$AB$1)*$AG$1)+($J8+$J8*$AB$1+($J8+$J8*$AB$1)*$AG$1)*$AL$1,IF(FG$4&lt;#REF!,($J8+$J8*$AB$1)+($J8+$J8*$AB$1)*$AG$1+($J8+$J8*$AB$1)*$AG$1+(($J8+$J8*$AB$1)*$AG$1)*$AL$1+($J8+$J8*$AB$1)*$AG$1+(($J8+$J8*$AB$1)*$AG$1)*$AL$1+(($J8+$J8*$AB$1)*$AG$1+(($J8+$J8*$AB$1)*$AG$1)*$AL$1)*$AQ$1))))))))</f>
        <v>0</v>
      </c>
      <c r="FH8" s="35">
        <f>IF(ISBLANK($F8),0,IF(FH$5&lt;$F8,0,IF(FH$5&gt;$H8,0,IF(FH$4&lt;$AA$1,$J8,IF(FH$4&lt;$AF$1,$J8+$J8*$AB$1,IF(FH$4&lt;$AK$1,$J8+($J8*$AB$1)+($J8+$J8*$AB$1)*$AG$1,IF(FH$4&lt;$AP$1,($J8+($J8*$AB$1)+($J8+$J8*$AB$1)*$AG$1)+($J8+$J8*$AB$1+($J8+$J8*$AB$1)*$AG$1)*$AL$1,IF(FH$4&lt;#REF!,($J8+$J8*$AB$1)+($J8+$J8*$AB$1)*$AG$1+($J8+$J8*$AB$1)*$AG$1+(($J8+$J8*$AB$1)*$AG$1)*$AL$1+($J8+$J8*$AB$1)*$AG$1+(($J8+$J8*$AB$1)*$AG$1)*$AL$1+(($J8+$J8*$AB$1)*$AG$1+(($J8+$J8*$AB$1)*$AG$1)*$AL$1)*$AQ$1))))))))</f>
        <v>0</v>
      </c>
      <c r="FI8" s="35">
        <f>IF(ISBLANK($F8),0,IF(FI$5&lt;$F8,0,IF(FI$5&gt;$H8,0,IF(FI$4&lt;$AA$1,$J8,IF(FI$4&lt;$AF$1,$J8+$J8*$AB$1,IF(FI$4&lt;$AK$1,$J8+($J8*$AB$1)+($J8+$J8*$AB$1)*$AG$1,IF(FI$4&lt;$AP$1,($J8+($J8*$AB$1)+($J8+$J8*$AB$1)*$AG$1)+($J8+$J8*$AB$1+($J8+$J8*$AB$1)*$AG$1)*$AL$1,IF(FI$4&lt;#REF!,($J8+$J8*$AB$1)+($J8+$J8*$AB$1)*$AG$1+($J8+$J8*$AB$1)*$AG$1+(($J8+$J8*$AB$1)*$AG$1)*$AL$1+($J8+$J8*$AB$1)*$AG$1+(($J8+$J8*$AB$1)*$AG$1)*$AL$1+(($J8+$J8*$AB$1)*$AG$1+(($J8+$J8*$AB$1)*$AG$1)*$AL$1)*$AQ$1))))))))</f>
        <v>0</v>
      </c>
      <c r="FJ8" s="35">
        <f>IF(ISBLANK($F8),0,IF(FJ$5&lt;$F8,0,IF(FJ$5&gt;$H8,0,IF(FJ$4&lt;$AA$1,$J8,IF(FJ$4&lt;$AF$1,$J8+$J8*$AB$1,IF(FJ$4&lt;$AK$1,$J8+($J8*$AB$1)+($J8+$J8*$AB$1)*$AG$1,IF(FJ$4&lt;$AP$1,($J8+($J8*$AB$1)+($J8+$J8*$AB$1)*$AG$1)+($J8+$J8*$AB$1+($J8+$J8*$AB$1)*$AG$1)*$AL$1,IF(FJ$4&lt;#REF!,($J8+$J8*$AB$1)+($J8+$J8*$AB$1)*$AG$1+($J8+$J8*$AB$1)*$AG$1+(($J8+$J8*$AB$1)*$AG$1)*$AL$1+($J8+$J8*$AB$1)*$AG$1+(($J8+$J8*$AB$1)*$AG$1)*$AL$1+(($J8+$J8*$AB$1)*$AG$1+(($J8+$J8*$AB$1)*$AG$1)*$AL$1)*$AQ$1))))))))</f>
        <v>0</v>
      </c>
      <c r="FK8" s="35">
        <f>IF(ISBLANK($F8),0,IF(FK$5&lt;$F8,0,IF(FK$5&gt;$H8,0,IF(FK$4&lt;$AA$1,$J8,IF(FK$4&lt;$AF$1,$J8+$J8*$AB$1,IF(FK$4&lt;$AK$1,$J8+($J8*$AB$1)+($J8+$J8*$AB$1)*$AG$1,IF(FK$4&lt;$AP$1,($J8+($J8*$AB$1)+($J8+$J8*$AB$1)*$AG$1)+($J8+$J8*$AB$1+($J8+$J8*$AB$1)*$AG$1)*$AL$1,IF(FK$4&lt;#REF!,($J8+$J8*$AB$1)+($J8+$J8*$AB$1)*$AG$1+($J8+$J8*$AB$1)*$AG$1+(($J8+$J8*$AB$1)*$AG$1)*$AL$1+($J8+$J8*$AB$1)*$AG$1+(($J8+$J8*$AB$1)*$AG$1)*$AL$1+(($J8+$J8*$AB$1)*$AG$1+(($J8+$J8*$AB$1)*$AG$1)*$AL$1)*$AQ$1))))))))</f>
        <v>0</v>
      </c>
      <c r="FL8" s="35">
        <f>IF(ISBLANK($F8),0,IF(FL$5&lt;$F8,0,IF(FL$5&gt;$H8,0,IF(FL$4&lt;$AA$1,$J8,IF(FL$4&lt;$AF$1,$J8+$J8*$AB$1,IF(FL$4&lt;$AK$1,$J8+($J8*$AB$1)+($J8+$J8*$AB$1)*$AG$1,IF(FL$4&lt;$AP$1,($J8+($J8*$AB$1)+($J8+$J8*$AB$1)*$AG$1)+($J8+$J8*$AB$1+($J8+$J8*$AB$1)*$AG$1)*$AL$1,IF(FL$4&lt;#REF!,($J8+$J8*$AB$1)+($J8+$J8*$AB$1)*$AG$1+($J8+$J8*$AB$1)*$AG$1+(($J8+$J8*$AB$1)*$AG$1)*$AL$1+($J8+$J8*$AB$1)*$AG$1+(($J8+$J8*$AB$1)*$AG$1)*$AL$1+(($J8+$J8*$AB$1)*$AG$1+(($J8+$J8*$AB$1)*$AG$1)*$AL$1)*$AQ$1))))))))</f>
        <v>0</v>
      </c>
      <c r="FM8" s="35">
        <f>IF(ISBLANK($F8),0,IF(FM$5&lt;$F8,0,IF(FM$5&gt;$H8,0,IF(FM$4&lt;$AA$1,$J8,IF(FM$4&lt;$AF$1,$J8+$J8*$AB$1,IF(FM$4&lt;$AK$1,$J8+($J8*$AB$1)+($J8+$J8*$AB$1)*$AG$1,IF(FM$4&lt;$AP$1,($J8+($J8*$AB$1)+($J8+$J8*$AB$1)*$AG$1)+($J8+$J8*$AB$1+($J8+$J8*$AB$1)*$AG$1)*$AL$1,IF(FM$4&lt;#REF!,($J8+$J8*$AB$1)+($J8+$J8*$AB$1)*$AG$1+($J8+$J8*$AB$1)*$AG$1+(($J8+$J8*$AB$1)*$AG$1)*$AL$1+($J8+$J8*$AB$1)*$AG$1+(($J8+$J8*$AB$1)*$AG$1)*$AL$1+(($J8+$J8*$AB$1)*$AG$1+(($J8+$J8*$AB$1)*$AG$1)*$AL$1)*$AQ$1))))))))</f>
        <v>0</v>
      </c>
      <c r="FN8" s="35">
        <f>IF(ISBLANK($F8),0,IF(FN$5&lt;$F8,0,IF(FN$5&gt;$H8,0,IF(FN$4&lt;$AA$1,$J8,IF(FN$4&lt;$AF$1,$J8+$J8*$AB$1,IF(FN$4&lt;$AK$1,$J8+($J8*$AB$1)+($J8+$J8*$AB$1)*$AG$1,IF(FN$4&lt;$AP$1,($J8+($J8*$AB$1)+($J8+$J8*$AB$1)*$AG$1)+($J8+$J8*$AB$1+($J8+$J8*$AB$1)*$AG$1)*$AL$1,IF(FN$4&lt;#REF!,($J8+$J8*$AB$1)+($J8+$J8*$AB$1)*$AG$1+($J8+$J8*$AB$1)*$AG$1+(($J8+$J8*$AB$1)*$AG$1)*$AL$1+($J8+$J8*$AB$1)*$AG$1+(($J8+$J8*$AB$1)*$AG$1)*$AL$1+(($J8+$J8*$AB$1)*$AG$1+(($J8+$J8*$AB$1)*$AG$1)*$AL$1)*$AQ$1))))))))</f>
        <v>0</v>
      </c>
      <c r="FO8" s="35">
        <f>IF(ISBLANK($F8),0,IF(FO$5&lt;$F8,0,IF(FO$5&gt;$H8,0,IF(FO$4&lt;$AA$1,$J8,IF(FO$4&lt;$AF$1,$J8+$J8*$AB$1,IF(FO$4&lt;$AK$1,$J8+($J8*$AB$1)+($J8+$J8*$AB$1)*$AG$1,IF(FO$4&lt;$AP$1,($J8+($J8*$AB$1)+($J8+$J8*$AB$1)*$AG$1)+($J8+$J8*$AB$1+($J8+$J8*$AB$1)*$AG$1)*$AL$1,IF(FO$4&lt;#REF!,($J8+$J8*$AB$1)+($J8+$J8*$AB$1)*$AG$1+($J8+$J8*$AB$1)*$AG$1+(($J8+$J8*$AB$1)*$AG$1)*$AL$1+($J8+$J8*$AB$1)*$AG$1+(($J8+$J8*$AB$1)*$AG$1)*$AL$1+(($J8+$J8*$AB$1)*$AG$1+(($J8+$J8*$AB$1)*$AG$1)*$AL$1)*$AQ$1))))))))</f>
        <v>0</v>
      </c>
      <c r="FP8" s="35">
        <f>IF(ISBLANK($F8),0,IF(FP$5&lt;$F8,0,IF(FP$5&gt;$H8,0,IF(FP$4&lt;$AA$1,$J8,IF(FP$4&lt;$AF$1,$J8+$J8*$AB$1,IF(FP$4&lt;$AK$1,$J8+($J8*$AB$1)+($J8+$J8*$AB$1)*$AG$1,IF(FP$4&lt;$AP$1,($J8+($J8*$AB$1)+($J8+$J8*$AB$1)*$AG$1)+($J8+$J8*$AB$1+($J8+$J8*$AB$1)*$AG$1)*$AL$1,IF(FP$4&lt;#REF!,($J8+$J8*$AB$1)+($J8+$J8*$AB$1)*$AG$1+($J8+$J8*$AB$1)*$AG$1+(($J8+$J8*$AB$1)*$AG$1)*$AL$1+($J8+$J8*$AB$1)*$AG$1+(($J8+$J8*$AB$1)*$AG$1)*$AL$1+(($J8+$J8*$AB$1)*$AG$1+(($J8+$J8*$AB$1)*$AG$1)*$AL$1)*$AQ$1))))))))</f>
        <v>0</v>
      </c>
      <c r="FQ8" s="35">
        <f>IF(ISBLANK($F8),0,IF(FQ$5&lt;$F8,0,IF(FQ$5&gt;$H8,0,IF(FQ$4&lt;$AA$1,$J8,IF(FQ$4&lt;$AF$1,$J8+$J8*$AB$1,IF(FQ$4&lt;$AK$1,$J8+($J8*$AB$1)+($J8+$J8*$AB$1)*$AG$1,IF(FQ$4&lt;$AP$1,($J8+($J8*$AB$1)+($J8+$J8*$AB$1)*$AG$1)+($J8+$J8*$AB$1+($J8+$J8*$AB$1)*$AG$1)*$AL$1,IF(FQ$4&lt;#REF!,($J8+$J8*$AB$1)+($J8+$J8*$AB$1)*$AG$1+($J8+$J8*$AB$1)*$AG$1+(($J8+$J8*$AB$1)*$AG$1)*$AL$1+($J8+$J8*$AB$1)*$AG$1+(($J8+$J8*$AB$1)*$AG$1)*$AL$1+(($J8+$J8*$AB$1)*$AG$1+(($J8+$J8*$AB$1)*$AG$1)*$AL$1)*$AQ$1))))))))</f>
        <v>0</v>
      </c>
      <c r="FR8" s="35">
        <f>IF(ISBLANK($F8),0,IF(FR$5&lt;$F8,0,IF(FR$5&gt;$H8,0,IF(FR$4&lt;$AA$1,$J8,IF(FR$4&lt;$AF$1,$J8+$J8*$AB$1,IF(FR$4&lt;$AK$1,$J8+($J8*$AB$1)+($J8+$J8*$AB$1)*$AG$1,IF(FR$4&lt;$AP$1,($J8+($J8*$AB$1)+($J8+$J8*$AB$1)*$AG$1)+($J8+$J8*$AB$1+($J8+$J8*$AB$1)*$AG$1)*$AL$1,IF(FR$4&lt;#REF!,($J8+$J8*$AB$1)+($J8+$J8*$AB$1)*$AG$1+($J8+$J8*$AB$1)*$AG$1+(($J8+$J8*$AB$1)*$AG$1)*$AL$1+($J8+$J8*$AB$1)*$AG$1+(($J8+$J8*$AB$1)*$AG$1)*$AL$1+(($J8+$J8*$AB$1)*$AG$1+(($J8+$J8*$AB$1)*$AG$1)*$AL$1)*$AQ$1))))))))</f>
        <v>0</v>
      </c>
      <c r="FS8" s="35">
        <f>IF(ISBLANK($F8),0,IF(FS$5&lt;$F8,0,IF(FS$5&gt;$H8,0,IF(FS$4&lt;$AA$1,$J8,IF(FS$4&lt;$AF$1,$J8+$J8*$AB$1,IF(FS$4&lt;$AK$1,$J8+($J8*$AB$1)+($J8+$J8*$AB$1)*$AG$1,IF(FS$4&lt;$AP$1,($J8+($J8*$AB$1)+($J8+$J8*$AB$1)*$AG$1)+($J8+$J8*$AB$1+($J8+$J8*$AB$1)*$AG$1)*$AL$1,IF(FS$4&lt;#REF!,($J8+$J8*$AB$1)+($J8+$J8*$AB$1)*$AG$1+($J8+$J8*$AB$1)*$AG$1+(($J8+$J8*$AB$1)*$AG$1)*$AL$1+($J8+$J8*$AB$1)*$AG$1+(($J8+$J8*$AB$1)*$AG$1)*$AL$1+(($J8+$J8*$AB$1)*$AG$1+(($J8+$J8*$AB$1)*$AG$1)*$AL$1)*$AQ$1))))))))</f>
        <v>0</v>
      </c>
      <c r="FT8" s="35">
        <f>IF(ISBLANK($F8),0,IF(FT$5&lt;$F8,0,IF(FT$5&gt;$H8,0,IF(FT$4&lt;$AA$1,$J8,IF(FT$4&lt;$AF$1,$J8+$J8*$AB$1,IF(FT$4&lt;$AK$1,$J8+($J8*$AB$1)+($J8+$J8*$AB$1)*$AG$1,IF(FT$4&lt;$AP$1,($J8+($J8*$AB$1)+($J8+$J8*$AB$1)*$AG$1)+($J8+$J8*$AB$1+($J8+$J8*$AB$1)*$AG$1)*$AL$1,IF(FT$4&lt;#REF!,($J8+$J8*$AB$1)+($J8+$J8*$AB$1)*$AG$1+($J8+$J8*$AB$1)*$AG$1+(($J8+$J8*$AB$1)*$AG$1)*$AL$1+($J8+$J8*$AB$1)*$AG$1+(($J8+$J8*$AB$1)*$AG$1)*$AL$1+(($J8+$J8*$AB$1)*$AG$1+(($J8+$J8*$AB$1)*$AG$1)*$AL$1)*$AQ$1))))))))</f>
        <v>0</v>
      </c>
      <c r="FU8" s="35">
        <f>IF(ISBLANK($F8),0,IF(FU$5&lt;$F8,0,IF(FU$5&gt;$H8,0,IF(FU$4&lt;$AA$1,$J8,IF(FU$4&lt;$AF$1,$J8+$J8*$AB$1,IF(FU$4&lt;$AK$1,$J8+($J8*$AB$1)+($J8+$J8*$AB$1)*$AG$1,IF(FU$4&lt;$AP$1,($J8+($J8*$AB$1)+($J8+$J8*$AB$1)*$AG$1)+($J8+$J8*$AB$1+($J8+$J8*$AB$1)*$AG$1)*$AL$1,IF(FU$4&lt;#REF!,($J8+$J8*$AB$1)+($J8+$J8*$AB$1)*$AG$1+($J8+$J8*$AB$1)*$AG$1+(($J8+$J8*$AB$1)*$AG$1)*$AL$1+($J8+$J8*$AB$1)*$AG$1+(($J8+$J8*$AB$1)*$AG$1)*$AL$1+(($J8+$J8*$AB$1)*$AG$1+(($J8+$J8*$AB$1)*$AG$1)*$AL$1)*$AQ$1))))))))</f>
        <v>0</v>
      </c>
      <c r="FV8" s="35">
        <f>IF(ISBLANK($F8),0,IF(FV$5&lt;$F8,0,IF(FV$5&gt;$H8,0,IF(FV$4&lt;$AA$1,$J8,IF(FV$4&lt;$AF$1,$J8+$J8*$AB$1,IF(FV$4&lt;$AK$1,$J8+($J8*$AB$1)+($J8+$J8*$AB$1)*$AG$1,IF(FV$4&lt;$AP$1,($J8+($J8*$AB$1)+($J8+$J8*$AB$1)*$AG$1)+($J8+$J8*$AB$1+($J8+$J8*$AB$1)*$AG$1)*$AL$1,IF(FV$4&lt;#REF!,($J8+$J8*$AB$1)+($J8+$J8*$AB$1)*$AG$1+($J8+$J8*$AB$1)*$AG$1+(($J8+$J8*$AB$1)*$AG$1)*$AL$1+($J8+$J8*$AB$1)*$AG$1+(($J8+$J8*$AB$1)*$AG$1)*$AL$1+(($J8+$J8*$AB$1)*$AG$1+(($J8+$J8*$AB$1)*$AG$1)*$AL$1)*$AQ$1))))))))</f>
        <v>0</v>
      </c>
      <c r="FW8" s="35">
        <f>IF(ISBLANK($F8),0,IF(FW$5&lt;$F8,0,IF(FW$5&gt;$H8,0,IF(FW$4&lt;$AA$1,$J8,IF(FW$4&lt;$AF$1,$J8+$J8*$AB$1,IF(FW$4&lt;$AK$1,$J8+($J8*$AB$1)+($J8+$J8*$AB$1)*$AG$1,IF(FW$4&lt;$AP$1,($J8+($J8*$AB$1)+($J8+$J8*$AB$1)*$AG$1)+($J8+$J8*$AB$1+($J8+$J8*$AB$1)*$AG$1)*$AL$1,IF(FW$4&lt;#REF!,($J8+$J8*$AB$1)+($J8+$J8*$AB$1)*$AG$1+($J8+$J8*$AB$1)*$AG$1+(($J8+$J8*$AB$1)*$AG$1)*$AL$1+($J8+$J8*$AB$1)*$AG$1+(($J8+$J8*$AB$1)*$AG$1)*$AL$1+(($J8+$J8*$AB$1)*$AG$1+(($J8+$J8*$AB$1)*$AG$1)*$AL$1)*$AQ$1))))))))</f>
        <v>0</v>
      </c>
      <c r="FX8" s="35">
        <f>IF(ISBLANK($F8),0,IF(FX$5&lt;$F8,0,IF(FX$5&gt;$H8,0,IF(FX$4&lt;$AA$1,$J8,IF(FX$4&lt;$AF$1,$J8+$J8*$AB$1,IF(FX$4&lt;$AK$1,$J8+($J8*$AB$1)+($J8+$J8*$AB$1)*$AG$1,IF(FX$4&lt;$AP$1,($J8+($J8*$AB$1)+($J8+$J8*$AB$1)*$AG$1)+($J8+$J8*$AB$1+($J8+$J8*$AB$1)*$AG$1)*$AL$1,IF(FX$4&lt;#REF!,($J8+$J8*$AB$1)+($J8+$J8*$AB$1)*$AG$1+($J8+$J8*$AB$1)*$AG$1+(($J8+$J8*$AB$1)*$AG$1)*$AL$1+($J8+$J8*$AB$1)*$AG$1+(($J8+$J8*$AB$1)*$AG$1)*$AL$1+(($J8+$J8*$AB$1)*$AG$1+(($J8+$J8*$AB$1)*$AG$1)*$AL$1)*$AQ$1))))))))</f>
        <v>0</v>
      </c>
      <c r="FY8" s="35">
        <f>IF(ISBLANK($F8),0,IF(FY$5&lt;$F8,0,IF(FY$5&gt;$H8,0,IF(FY$4&lt;$AA$1,$J8,IF(FY$4&lt;$AF$1,$J8+$J8*$AB$1,IF(FY$4&lt;$AK$1,$J8+($J8*$AB$1)+($J8+$J8*$AB$1)*$AG$1,IF(FY$4&lt;$AP$1,($J8+($J8*$AB$1)+($J8+$J8*$AB$1)*$AG$1)+($J8+$J8*$AB$1+($J8+$J8*$AB$1)*$AG$1)*$AL$1,IF(FY$4&lt;#REF!,($J8+$J8*$AB$1)+($J8+$J8*$AB$1)*$AG$1+($J8+$J8*$AB$1)*$AG$1+(($J8+$J8*$AB$1)*$AG$1)*$AL$1+($J8+$J8*$AB$1)*$AG$1+(($J8+$J8*$AB$1)*$AG$1)*$AL$1+(($J8+$J8*$AB$1)*$AG$1+(($J8+$J8*$AB$1)*$AG$1)*$AL$1)*$AQ$1))))))))</f>
        <v>0</v>
      </c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</row>
    <row r="9" spans="1:251" ht="17.25" customHeight="1" x14ac:dyDescent="0.35">
      <c r="A9" s="6"/>
      <c r="B9" s="23" t="s">
        <v>21</v>
      </c>
      <c r="C9" s="24"/>
      <c r="D9" s="25"/>
      <c r="E9" s="25" t="s">
        <v>19</v>
      </c>
      <c r="F9" s="25"/>
      <c r="G9" s="26" t="s">
        <v>20</v>
      </c>
      <c r="H9" s="25"/>
      <c r="I9" s="27"/>
      <c r="J9" s="28">
        <v>2970</v>
      </c>
      <c r="K9" s="29">
        <f>IF(ISTEXT($K$4),0,IF(ISBLANK(I9),0,IF(ISBLANK(F9),0,(H9-F9+1))))</f>
        <v>0</v>
      </c>
      <c r="L9" s="30">
        <f t="shared" si="7"/>
        <v>0</v>
      </c>
      <c r="M9" s="31">
        <f t="shared" si="8"/>
        <v>0</v>
      </c>
      <c r="N9" s="32"/>
      <c r="O9" s="33"/>
      <c r="P9" s="6"/>
      <c r="Q9" s="1">
        <f>I9*K9</f>
        <v>0</v>
      </c>
      <c r="U9" s="34">
        <f t="shared" si="10"/>
        <v>0</v>
      </c>
      <c r="V9" s="35">
        <f>IF(ISBLANK($F9),0,IF(V$5&lt;$F9,0,IF(V$5&gt;$H9,0,IF(V$4&lt;$AA$1,$J9,IF(V$4&lt;$AF$1,$J9+$J9*$AB$1,IF(V$4&lt;$AK$1,$J9+($J9*$AB$1)+($J9+$J9*$AB$1)*$AG$1,IF(V$4&lt;$AP$1,($J9+($J9*$AB$1)+($J9+$J9*$AB$1)*$AG$1)+($J9+$J9*$AB$1+($J9+$J9*$AB$1)*$AG$1)*$AL$1,IF(V$4&lt;#REF!,($J9+$J9*$AB$1)+($J9+$J9*$AB$1)*$AG$1+($J9+$J9*$AB$1)*$AG$1+(($J9+$J9*$AB$1)*$AG$1)*$AL$1+($J9+$J9*$AB$1)*$AG$1+(($J9+$J9*$AB$1)*$AG$1)*$AL$1+(($J9+$J9*$AB$1)*$AG$1+(($J9+$J9*$AB$1)*$AG$1)*$AL$1)*$AQ$1))))))))</f>
        <v>0</v>
      </c>
      <c r="W9" s="35">
        <f>IF(ISBLANK($F9),0,IF(W$5&lt;$F9,0,IF(W$5&gt;$H9,0,IF(W$4&lt;$AA$1,$J9,IF(W$4&lt;$AF$1,$J9+$J9*$AB$1,IF(W$4&lt;$AK$1,$J9+($J9*$AB$1)+($J9+$J9*$AB$1)*$AG$1,IF(W$4&lt;$AP$1,($J9+($J9*$AB$1)+($J9+$J9*$AB$1)*$AG$1)+($J9+$J9*$AB$1+($J9+$J9*$AB$1)*$AG$1)*$AL$1,IF(W$4&lt;#REF!,($J9+$J9*$AB$1)+($J9+$J9*$AB$1)*$AG$1+($J9+$J9*$AB$1)*$AG$1+(($J9+$J9*$AB$1)*$AG$1)*$AL$1+($J9+$J9*$AB$1)*$AG$1+(($J9+$J9*$AB$1)*$AG$1)*$AL$1+(($J9+$J9*$AB$1)*$AG$1+(($J9+$J9*$AB$1)*$AG$1)*$AL$1)*$AQ$1))))))))</f>
        <v>0</v>
      </c>
      <c r="X9" s="35">
        <f>IF(ISBLANK($F9),0,IF(X$5&lt;$F9,0,IF(X$5&gt;$H9,0,IF(X$4&lt;$AA$1,$J9,IF(X$4&lt;$AF$1,$J9+$J9*$AB$1,IF(X$4&lt;$AK$1,$J9+($J9*$AB$1)+($J9+$J9*$AB$1)*$AG$1,IF(X$4&lt;$AP$1,($J9+($J9*$AB$1)+($J9+$J9*$AB$1)*$AG$1)+($J9+$J9*$AB$1+($J9+$J9*$AB$1)*$AG$1)*$AL$1,IF(X$4&lt;#REF!,($J9+$J9*$AB$1)+($J9+$J9*$AB$1)*$AG$1+($J9+$J9*$AB$1)*$AG$1+(($J9+$J9*$AB$1)*$AG$1)*$AL$1+($J9+$J9*$AB$1)*$AG$1+(($J9+$J9*$AB$1)*$AG$1)*$AL$1+(($J9+$J9*$AB$1)*$AG$1+(($J9+$J9*$AB$1)*$AG$1)*$AL$1)*$AQ$1))))))))</f>
        <v>0</v>
      </c>
      <c r="Y9" s="35">
        <f>IF(ISBLANK($F9),0,IF(Y$5&lt;$F9,0,IF(Y$5&gt;$H9,0,IF(Y$4&lt;$AA$1,$J9,IF(Y$4&lt;$AF$1,$J9+$J9*$AB$1,IF(Y$4&lt;$AK$1,$J9+($J9*$AB$1)+($J9+$J9*$AB$1)*$AG$1,IF(Y$4&lt;$AP$1,($J9+($J9*$AB$1)+($J9+$J9*$AB$1)*$AG$1)+($J9+$J9*$AB$1+($J9+$J9*$AB$1)*$AG$1)*$AL$1,IF(Y$4&lt;#REF!,($J9+$J9*$AB$1)+($J9+$J9*$AB$1)*$AG$1+($J9+$J9*$AB$1)*$AG$1+(($J9+$J9*$AB$1)*$AG$1)*$AL$1+($J9+$J9*$AB$1)*$AG$1+(($J9+$J9*$AB$1)*$AG$1)*$AL$1+(($J9+$J9*$AB$1)*$AG$1+(($J9+$J9*$AB$1)*$AG$1)*$AL$1)*$AQ$1))))))))</f>
        <v>0</v>
      </c>
      <c r="Z9" s="35">
        <f>IF(ISBLANK($F9),0,IF(Z$5&lt;$F9,0,IF(Z$5&gt;$H9,0,IF(Z$4&lt;$AA$1,$J9,IF(Z$4&lt;$AF$1,$J9+$J9*$AB$1,IF(Z$4&lt;$AK$1,$J9+($J9*$AB$1)+($J9+$J9*$AB$1)*$AG$1,IF(Z$4&lt;$AP$1,($J9+($J9*$AB$1)+($J9+$J9*$AB$1)*$AG$1)+($J9+$J9*$AB$1+($J9+$J9*$AB$1)*$AG$1)*$AL$1,IF(Z$4&lt;#REF!,($J9+$J9*$AB$1)+($J9+$J9*$AB$1)*$AG$1+($J9+$J9*$AB$1)*$AG$1+(($J9+$J9*$AB$1)*$AG$1)*$AL$1+($J9+$J9*$AB$1)*$AG$1+(($J9+$J9*$AB$1)*$AG$1)*$AL$1+(($J9+$J9*$AB$1)*$AG$1+(($J9+$J9*$AB$1)*$AG$1)*$AL$1)*$AQ$1))))))))</f>
        <v>0</v>
      </c>
      <c r="AA9" s="35">
        <f>IF(ISBLANK($F9),0,IF(AA$5&lt;$F9,0,IF(AA$5&gt;$H9,0,IF(AA$4&lt;$AA$1,$J9,IF(AA$4&lt;$AF$1,$J9+$J9*$AB$1,IF(AA$4&lt;$AK$1,$J9+($J9*$AB$1)+($J9+$J9*$AB$1)*$AG$1,IF(AA$4&lt;$AP$1,($J9+($J9*$AB$1)+($J9+$J9*$AB$1)*$AG$1)+($J9+$J9*$AB$1+($J9+$J9*$AB$1)*$AG$1)*$AL$1,IF(AA$4&lt;#REF!,($J9+$J9*$AB$1)+($J9+$J9*$AB$1)*$AG$1+($J9+$J9*$AB$1)*$AG$1+(($J9+$J9*$AB$1)*$AG$1)*$AL$1+($J9+$J9*$AB$1)*$AG$1+(($J9+$J9*$AB$1)*$AG$1)*$AL$1+(($J9+$J9*$AB$1)*$AG$1+(($J9+$J9*$AB$1)*$AG$1)*$AL$1)*$AQ$1))))))))</f>
        <v>0</v>
      </c>
      <c r="AB9" s="35">
        <f>IF(ISBLANK($F9),0,IF(AB$5&lt;$F9,0,IF(AB$5&gt;$H9,0,IF(AB$4&lt;$AA$1,$J9,IF(AB$4&lt;$AF$1,$J9+$J9*$AB$1,IF(AB$4&lt;$AK$1,$J9+($J9*$AB$1)+($J9+$J9*$AB$1)*$AG$1,IF(AB$4&lt;$AP$1,($J9+($J9*$AB$1)+($J9+$J9*$AB$1)*$AG$1)+($J9+$J9*$AB$1+($J9+$J9*$AB$1)*$AG$1)*$AL$1,IF(AB$4&lt;#REF!,($J9+$J9*$AB$1)+($J9+$J9*$AB$1)*$AG$1+($J9+$J9*$AB$1)*$AG$1+(($J9+$J9*$AB$1)*$AG$1)*$AL$1+($J9+$J9*$AB$1)*$AG$1+(($J9+$J9*$AB$1)*$AG$1)*$AL$1+(($J9+$J9*$AB$1)*$AG$1+(($J9+$J9*$AB$1)*$AG$1)*$AL$1)*$AQ$1))))))))</f>
        <v>0</v>
      </c>
      <c r="AC9" s="35">
        <f>IF(ISBLANK($F9),0,IF(AC$5&lt;$F9,0,IF(AC$5&gt;$H9,0,IF(AC$4&lt;$AA$1,$J9,IF(AC$4&lt;$AF$1,$J9+$J9*$AB$1,IF(AC$4&lt;$AK$1,$J9+($J9*$AB$1)+($J9+$J9*$AB$1)*$AG$1,IF(AC$4&lt;$AP$1,($J9+($J9*$AB$1)+($J9+$J9*$AB$1)*$AG$1)+($J9+$J9*$AB$1+($J9+$J9*$AB$1)*$AG$1)*$AL$1,IF(AC$4&lt;#REF!,($J9+$J9*$AB$1)+($J9+$J9*$AB$1)*$AG$1+($J9+$J9*$AB$1)*$AG$1+(($J9+$J9*$AB$1)*$AG$1)*$AL$1+($J9+$J9*$AB$1)*$AG$1+(($J9+$J9*$AB$1)*$AG$1)*$AL$1+(($J9+$J9*$AB$1)*$AG$1+(($J9+$J9*$AB$1)*$AG$1)*$AL$1)*$AQ$1))))))))</f>
        <v>0</v>
      </c>
      <c r="AD9" s="35">
        <f>IF(ISBLANK($F9),0,IF(AD$5&lt;$F9,0,IF(AD$5&gt;$H9,0,IF(AD$4&lt;$AA$1,$J9,IF(AD$4&lt;$AF$1,$J9+$J9*$AB$1,IF(AD$4&lt;$AK$1,$J9+($J9*$AB$1)+($J9+$J9*$AB$1)*$AG$1,IF(AD$4&lt;$AP$1,($J9+($J9*$AB$1)+($J9+$J9*$AB$1)*$AG$1)+($J9+$J9*$AB$1+($J9+$J9*$AB$1)*$AG$1)*$AL$1,IF(AD$4&lt;#REF!,($J9+$J9*$AB$1)+($J9+$J9*$AB$1)*$AG$1+($J9+$J9*$AB$1)*$AG$1+(($J9+$J9*$AB$1)*$AG$1)*$AL$1+($J9+$J9*$AB$1)*$AG$1+(($J9+$J9*$AB$1)*$AG$1)*$AL$1+(($J9+$J9*$AB$1)*$AG$1+(($J9+$J9*$AB$1)*$AG$1)*$AL$1)*$AQ$1))))))))</f>
        <v>0</v>
      </c>
      <c r="AE9" s="35">
        <f>IF(ISBLANK($F9),0,IF(AE$5&lt;$F9,0,IF(AE$5&gt;$H9,0,IF(AE$4&lt;$AA$1,$J9,IF(AE$4&lt;$AF$1,$J9+$J9*$AB$1,IF(AE$4&lt;$AK$1,$J9+($J9*$AB$1)+($J9+$J9*$AB$1)*$AG$1,IF(AE$4&lt;$AP$1,($J9+($J9*$AB$1)+($J9+$J9*$AB$1)*$AG$1)+($J9+$J9*$AB$1+($J9+$J9*$AB$1)*$AG$1)*$AL$1,IF(AE$4&lt;#REF!,($J9+$J9*$AB$1)+($J9+$J9*$AB$1)*$AG$1+($J9+$J9*$AB$1)*$AG$1+(($J9+$J9*$AB$1)*$AG$1)*$AL$1+($J9+$J9*$AB$1)*$AG$1+(($J9+$J9*$AB$1)*$AG$1)*$AL$1+(($J9+$J9*$AB$1)*$AG$1+(($J9+$J9*$AB$1)*$AG$1)*$AL$1)*$AQ$1))))))))</f>
        <v>0</v>
      </c>
      <c r="AF9" s="35">
        <f>IF(ISBLANK($F9),0,IF(AF$5&lt;$F9,0,IF(AF$5&gt;$H9,0,IF(AF$4&lt;$AA$1,$J9,IF(AF$4&lt;$AF$1,$J9+$J9*$AB$1,IF(AF$4&lt;$AK$1,$J9+($J9*$AB$1)+($J9+$J9*$AB$1)*$AG$1,IF(AF$4&lt;$AP$1,($J9+($J9*$AB$1)+($J9+$J9*$AB$1)*$AG$1)+($J9+$J9*$AB$1+($J9+$J9*$AB$1)*$AG$1)*$AL$1,IF(AF$4&lt;#REF!,($J9+$J9*$AB$1)+($J9+$J9*$AB$1)*$AG$1+($J9+$J9*$AB$1)*$AG$1+(($J9+$J9*$AB$1)*$AG$1)*$AL$1+($J9+$J9*$AB$1)*$AG$1+(($J9+$J9*$AB$1)*$AG$1)*$AL$1+(($J9+$J9*$AB$1)*$AG$1+(($J9+$J9*$AB$1)*$AG$1)*$AL$1)*$AQ$1))))))))</f>
        <v>0</v>
      </c>
      <c r="AG9" s="35">
        <f>IF(ISBLANK($F9),0,IF(AG$5&lt;$F9,0,IF(AG$5&gt;$H9,0,IF(AG$4&lt;$AA$1,$J9,IF(AG$4&lt;$AF$1,$J9+$J9*$AB$1,IF(AG$4&lt;$AK$1,$J9+($J9*$AB$1)+($J9+$J9*$AB$1)*$AG$1,IF(AG$4&lt;$AP$1,($J9+($J9*$AB$1)+($J9+$J9*$AB$1)*$AG$1)+($J9+$J9*$AB$1+($J9+$J9*$AB$1)*$AG$1)*$AL$1,IF(AG$4&lt;#REF!,($J9+$J9*$AB$1)+($J9+$J9*$AB$1)*$AG$1+($J9+$J9*$AB$1)*$AG$1+(($J9+$J9*$AB$1)*$AG$1)*$AL$1+($J9+$J9*$AB$1)*$AG$1+(($J9+$J9*$AB$1)*$AG$1)*$AL$1+(($J9+$J9*$AB$1)*$AG$1+(($J9+$J9*$AB$1)*$AG$1)*$AL$1)*$AQ$1))))))))</f>
        <v>0</v>
      </c>
      <c r="AH9" s="35">
        <f>IF(ISBLANK($F9),0,IF(AH$5&lt;$F9,0,IF(AH$5&gt;$H9,0,IF(AH$4&lt;$AA$1,$J9,IF(AH$4&lt;$AF$1,$J9+$J9*$AB$1,IF(AH$4&lt;$AK$1,$J9+($J9*$AB$1)+($J9+$J9*$AB$1)*$AG$1,IF(AH$4&lt;$AP$1,($J9+($J9*$AB$1)+($J9+$J9*$AB$1)*$AG$1)+($J9+$J9*$AB$1+($J9+$J9*$AB$1)*$AG$1)*$AL$1,IF(AH$4&lt;#REF!,($J9+$J9*$AB$1)+($J9+$J9*$AB$1)*$AG$1+($J9+$J9*$AB$1)*$AG$1+(($J9+$J9*$AB$1)*$AG$1)*$AL$1+($J9+$J9*$AB$1)*$AG$1+(($J9+$J9*$AB$1)*$AG$1)*$AL$1+(($J9+$J9*$AB$1)*$AG$1+(($J9+$J9*$AB$1)*$AG$1)*$AL$1)*$AQ$1))))))))</f>
        <v>0</v>
      </c>
      <c r="AI9" s="35">
        <f>IF(ISBLANK($F9),0,IF(AI$5&lt;$F9,0,IF(AI$5&gt;$H9,0,IF(AI$4&lt;$AA$1,$J9,IF(AI$4&lt;$AF$1,$J9+$J9*$AB$1,IF(AI$4&lt;$AK$1,$J9+($J9*$AB$1)+($J9+$J9*$AB$1)*$AG$1,IF(AI$4&lt;$AP$1,($J9+($J9*$AB$1)+($J9+$J9*$AB$1)*$AG$1)+($J9+$J9*$AB$1+($J9+$J9*$AB$1)*$AG$1)*$AL$1,IF(AI$4&lt;#REF!,($J9+$J9*$AB$1)+($J9+$J9*$AB$1)*$AG$1+($J9+$J9*$AB$1)*$AG$1+(($J9+$J9*$AB$1)*$AG$1)*$AL$1+($J9+$J9*$AB$1)*$AG$1+(($J9+$J9*$AB$1)*$AG$1)*$AL$1+(($J9+$J9*$AB$1)*$AG$1+(($J9+$J9*$AB$1)*$AG$1)*$AL$1)*$AQ$1))))))))</f>
        <v>0</v>
      </c>
      <c r="AJ9" s="35">
        <f>IF(ISBLANK($F9),0,IF(AJ$5&lt;$F9,0,IF(AJ$5&gt;$H9,0,IF(AJ$4&lt;$AA$1,$J9,IF(AJ$4&lt;$AF$1,$J9+$J9*$AB$1,IF(AJ$4&lt;$AK$1,$J9+($J9*$AB$1)+($J9+$J9*$AB$1)*$AG$1,IF(AJ$4&lt;$AP$1,($J9+($J9*$AB$1)+($J9+$J9*$AB$1)*$AG$1)+($J9+$J9*$AB$1+($J9+$J9*$AB$1)*$AG$1)*$AL$1,IF(AJ$4&lt;#REF!,($J9+$J9*$AB$1)+($J9+$J9*$AB$1)*$AG$1+($J9+$J9*$AB$1)*$AG$1+(($J9+$J9*$AB$1)*$AG$1)*$AL$1+($J9+$J9*$AB$1)*$AG$1+(($J9+$J9*$AB$1)*$AG$1)*$AL$1+(($J9+$J9*$AB$1)*$AG$1+(($J9+$J9*$AB$1)*$AG$1)*$AL$1)*$AQ$1))))))))</f>
        <v>0</v>
      </c>
      <c r="AK9" s="35">
        <f>IF(ISBLANK($F9),0,IF(AK$5&lt;$F9,0,IF(AK$5&gt;$H9,0,IF(AK$4&lt;$AA$1,$J9,IF(AK$4&lt;$AF$1,$J9+$J9*$AB$1,IF(AK$4&lt;$AK$1,$J9+($J9*$AB$1)+($J9+$J9*$AB$1)*$AG$1,IF(AK$4&lt;$AP$1,($J9+($J9*$AB$1)+($J9+$J9*$AB$1)*$AG$1)+($J9+$J9*$AB$1+($J9+$J9*$AB$1)*$AG$1)*$AL$1,IF(AK$4&lt;#REF!,($J9+$J9*$AB$1)+($J9+$J9*$AB$1)*$AG$1+($J9+$J9*$AB$1)*$AG$1+(($J9+$J9*$AB$1)*$AG$1)*$AL$1+($J9+$J9*$AB$1)*$AG$1+(($J9+$J9*$AB$1)*$AG$1)*$AL$1+(($J9+$J9*$AB$1)*$AG$1+(($J9+$J9*$AB$1)*$AG$1)*$AL$1)*$AQ$1))))))))</f>
        <v>0</v>
      </c>
      <c r="AL9" s="35">
        <f>IF(ISBLANK($F9),0,IF(AL$5&lt;$F9,0,IF(AL$5&gt;$H9,0,IF(AL$4&lt;$AA$1,$J9,IF(AL$4&lt;$AF$1,$J9+$J9*$AB$1,IF(AL$4&lt;$AK$1,$J9+($J9*$AB$1)+($J9+$J9*$AB$1)*$AG$1,IF(AL$4&lt;$AP$1,($J9+($J9*$AB$1)+($J9+$J9*$AB$1)*$AG$1)+($J9+$J9*$AB$1+($J9+$J9*$AB$1)*$AG$1)*$AL$1,IF(AL$4&lt;#REF!,($J9+$J9*$AB$1)+($J9+$J9*$AB$1)*$AG$1+($J9+$J9*$AB$1)*$AG$1+(($J9+$J9*$AB$1)*$AG$1)*$AL$1+($J9+$J9*$AB$1)*$AG$1+(($J9+$J9*$AB$1)*$AG$1)*$AL$1+(($J9+$J9*$AB$1)*$AG$1+(($J9+$J9*$AB$1)*$AG$1)*$AL$1)*$AQ$1))))))))</f>
        <v>0</v>
      </c>
      <c r="AM9" s="35">
        <f>IF(ISBLANK($F9),0,IF(AM$5&lt;$F9,0,IF(AM$5&gt;$H9,0,IF(AM$4&lt;$AA$1,$J9,IF(AM$4&lt;$AF$1,$J9+$J9*$AB$1,IF(AM$4&lt;$AK$1,$J9+($J9*$AB$1)+($J9+$J9*$AB$1)*$AG$1,IF(AM$4&lt;$AP$1,($J9+($J9*$AB$1)+($J9+$J9*$AB$1)*$AG$1)+($J9+$J9*$AB$1+($J9+$J9*$AB$1)*$AG$1)*$AL$1,IF(AM$4&lt;#REF!,($J9+$J9*$AB$1)+($J9+$J9*$AB$1)*$AG$1+($J9+$J9*$AB$1)*$AG$1+(($J9+$J9*$AB$1)*$AG$1)*$AL$1+($J9+$J9*$AB$1)*$AG$1+(($J9+$J9*$AB$1)*$AG$1)*$AL$1+(($J9+$J9*$AB$1)*$AG$1+(($J9+$J9*$AB$1)*$AG$1)*$AL$1)*$AQ$1))))))))</f>
        <v>0</v>
      </c>
      <c r="AN9" s="35">
        <f>IF(ISBLANK($F9),0,IF(AN$5&lt;$F9,0,IF(AN$5&gt;$H9,0,IF(AN$4&lt;$AA$1,$J9,IF(AN$4&lt;$AF$1,$J9+$J9*$AB$1,IF(AN$4&lt;$AK$1,$J9+($J9*$AB$1)+($J9+$J9*$AB$1)*$AG$1,IF(AN$4&lt;$AP$1,($J9+($J9*$AB$1)+($J9+$J9*$AB$1)*$AG$1)+($J9+$J9*$AB$1+($J9+$J9*$AB$1)*$AG$1)*$AL$1,IF(AN$4&lt;#REF!,($J9+$J9*$AB$1)+($J9+$J9*$AB$1)*$AG$1+($J9+$J9*$AB$1)*$AG$1+(($J9+$J9*$AB$1)*$AG$1)*$AL$1+($J9+$J9*$AB$1)*$AG$1+(($J9+$J9*$AB$1)*$AG$1)*$AL$1+(($J9+$J9*$AB$1)*$AG$1+(($J9+$J9*$AB$1)*$AG$1)*$AL$1)*$AQ$1))))))))</f>
        <v>0</v>
      </c>
      <c r="AO9" s="35">
        <f>IF(ISBLANK($F9),0,IF(AO$5&lt;$F9,0,IF(AO$5&gt;$H9,0,IF(AO$4&lt;$AA$1,$J9,IF(AO$4&lt;$AF$1,$J9+$J9*$AB$1,IF(AO$4&lt;$AK$1,$J9+($J9*$AB$1)+($J9+$J9*$AB$1)*$AG$1,IF(AO$4&lt;$AP$1,($J9+($J9*$AB$1)+($J9+$J9*$AB$1)*$AG$1)+($J9+$J9*$AB$1+($J9+$J9*$AB$1)*$AG$1)*$AL$1,IF(AO$4&lt;#REF!,($J9+$J9*$AB$1)+($J9+$J9*$AB$1)*$AG$1+($J9+$J9*$AB$1)*$AG$1+(($J9+$J9*$AB$1)*$AG$1)*$AL$1+($J9+$J9*$AB$1)*$AG$1+(($J9+$J9*$AB$1)*$AG$1)*$AL$1+(($J9+$J9*$AB$1)*$AG$1+(($J9+$J9*$AB$1)*$AG$1)*$AL$1)*$AQ$1))))))))</f>
        <v>0</v>
      </c>
      <c r="AP9" s="35">
        <f>IF(ISBLANK($F9),0,IF(AP$5&lt;$F9,0,IF(AP$5&gt;$H9,0,IF(AP$4&lt;$AA$1,$J9,IF(AP$4&lt;$AF$1,$J9+$J9*$AB$1,IF(AP$4&lt;$AK$1,$J9+($J9*$AB$1)+($J9+$J9*$AB$1)*$AG$1,IF(AP$4&lt;$AP$1,($J9+($J9*$AB$1)+($J9+$J9*$AB$1)*$AG$1)+($J9+$J9*$AB$1+($J9+$J9*$AB$1)*$AG$1)*$AL$1,IF(AP$4&lt;#REF!,($J9+$J9*$AB$1)+($J9+$J9*$AB$1)*$AG$1+($J9+$J9*$AB$1)*$AG$1+(($J9+$J9*$AB$1)*$AG$1)*$AL$1+($J9+$J9*$AB$1)*$AG$1+(($J9+$J9*$AB$1)*$AG$1)*$AL$1+(($J9+$J9*$AB$1)*$AG$1+(($J9+$J9*$AB$1)*$AG$1)*$AL$1)*$AQ$1))))))))</f>
        <v>0</v>
      </c>
      <c r="AQ9" s="35">
        <f>IF(ISBLANK($F9),0,IF(AQ$5&lt;$F9,0,IF(AQ$5&gt;$H9,0,IF(AQ$4&lt;$AA$1,$J9,IF(AQ$4&lt;$AF$1,$J9+$J9*$AB$1,IF(AQ$4&lt;$AK$1,$J9+($J9*$AB$1)+($J9+$J9*$AB$1)*$AG$1,IF(AQ$4&lt;$AP$1,($J9+($J9*$AB$1)+($J9+$J9*$AB$1)*$AG$1)+($J9+$J9*$AB$1+($J9+$J9*$AB$1)*$AG$1)*$AL$1,IF(AQ$4&lt;#REF!,($J9+$J9*$AB$1)+($J9+$J9*$AB$1)*$AG$1+($J9+$J9*$AB$1)*$AG$1+(($J9+$J9*$AB$1)*$AG$1)*$AL$1+($J9+$J9*$AB$1)*$AG$1+(($J9+$J9*$AB$1)*$AG$1)*$AL$1+(($J9+$J9*$AB$1)*$AG$1+(($J9+$J9*$AB$1)*$AG$1)*$AL$1)*$AQ$1))))))))</f>
        <v>0</v>
      </c>
      <c r="AR9" s="35">
        <f>IF(ISBLANK($F9),0,IF(AR$5&lt;$F9,0,IF(AR$5&gt;$H9,0,IF(AR$4&lt;$AA$1,$J9,IF(AR$4&lt;$AF$1,$J9+$J9*$AB$1,IF(AR$4&lt;$AK$1,$J9+($J9*$AB$1)+($J9+$J9*$AB$1)*$AG$1,IF(AR$4&lt;$AP$1,($J9+($J9*$AB$1)+($J9+$J9*$AB$1)*$AG$1)+($J9+$J9*$AB$1+($J9+$J9*$AB$1)*$AG$1)*$AL$1,IF(AR$4&lt;#REF!,($J9+$J9*$AB$1)+($J9+$J9*$AB$1)*$AG$1+($J9+$J9*$AB$1)*$AG$1+(($J9+$J9*$AB$1)*$AG$1)*$AL$1+($J9+$J9*$AB$1)*$AG$1+(($J9+$J9*$AB$1)*$AG$1)*$AL$1+(($J9+$J9*$AB$1)*$AG$1+(($J9+$J9*$AB$1)*$AG$1)*$AL$1)*$AQ$1))))))))</f>
        <v>0</v>
      </c>
      <c r="AS9" s="35">
        <f>IF(ISBLANK($F9),0,IF(AS$5&lt;$F9,0,IF(AS$5&gt;$H9,0,IF(AS$4&lt;$AA$1,$J9,IF(AS$4&lt;$AF$1,$J9+$J9*$AB$1,IF(AS$4&lt;$AK$1,$J9+($J9*$AB$1)+($J9+$J9*$AB$1)*$AG$1,IF(AS$4&lt;$AP$1,($J9+($J9*$AB$1)+($J9+$J9*$AB$1)*$AG$1)+($J9+$J9*$AB$1+($J9+$J9*$AB$1)*$AG$1)*$AL$1,IF(AS$4&lt;#REF!,($J9+$J9*$AB$1)+($J9+$J9*$AB$1)*$AG$1+($J9+$J9*$AB$1)*$AG$1+(($J9+$J9*$AB$1)*$AG$1)*$AL$1+($J9+$J9*$AB$1)*$AG$1+(($J9+$J9*$AB$1)*$AG$1)*$AL$1+(($J9+$J9*$AB$1)*$AG$1+(($J9+$J9*$AB$1)*$AG$1)*$AL$1)*$AQ$1))))))))</f>
        <v>0</v>
      </c>
      <c r="AT9" s="35">
        <f>IF(ISBLANK($F9),0,IF(AT$5&lt;$F9,0,IF(AT$5&gt;$H9,0,IF(AT$4&lt;$AA$1,$J9,IF(AT$4&lt;$AF$1,$J9+$J9*$AB$1,IF(AT$4&lt;$AK$1,$J9+($J9*$AB$1)+($J9+$J9*$AB$1)*$AG$1,IF(AT$4&lt;$AP$1,($J9+($J9*$AB$1)+($J9+$J9*$AB$1)*$AG$1)+($J9+$J9*$AB$1+($J9+$J9*$AB$1)*$AG$1)*$AL$1,IF(AT$4&lt;#REF!,($J9+$J9*$AB$1)+($J9+$J9*$AB$1)*$AG$1+($J9+$J9*$AB$1)*$AG$1+(($J9+$J9*$AB$1)*$AG$1)*$AL$1+($J9+$J9*$AB$1)*$AG$1+(($J9+$J9*$AB$1)*$AG$1)*$AL$1+(($J9+$J9*$AB$1)*$AG$1+(($J9+$J9*$AB$1)*$AG$1)*$AL$1)*$AQ$1))))))))</f>
        <v>0</v>
      </c>
      <c r="AU9" s="35">
        <f>IF(ISBLANK($F9),0,IF(AU$5&lt;$F9,0,IF(AU$5&gt;$H9,0,IF(AU$4&lt;$AA$1,$J9,IF(AU$4&lt;$AF$1,$J9+$J9*$AB$1,IF(AU$4&lt;$AK$1,$J9+($J9*$AB$1)+($J9+$J9*$AB$1)*$AG$1,IF(AU$4&lt;$AP$1,($J9+($J9*$AB$1)+($J9+$J9*$AB$1)*$AG$1)+($J9+$J9*$AB$1+($J9+$J9*$AB$1)*$AG$1)*$AL$1,IF(AU$4&lt;#REF!,($J9+$J9*$AB$1)+($J9+$J9*$AB$1)*$AG$1+($J9+$J9*$AB$1)*$AG$1+(($J9+$J9*$AB$1)*$AG$1)*$AL$1+($J9+$J9*$AB$1)*$AG$1+(($J9+$J9*$AB$1)*$AG$1)*$AL$1+(($J9+$J9*$AB$1)*$AG$1+(($J9+$J9*$AB$1)*$AG$1)*$AL$1)*$AQ$1))))))))</f>
        <v>0</v>
      </c>
      <c r="AV9" s="35">
        <f>IF(ISBLANK($F9),0,IF(AV$5&lt;$F9,0,IF(AV$5&gt;$H9,0,IF(AV$4&lt;$AA$1,$J9,IF(AV$4&lt;$AF$1,$J9+$J9*$AB$1,IF(AV$4&lt;$AK$1,$J9+($J9*$AB$1)+($J9+$J9*$AB$1)*$AG$1,IF(AV$4&lt;$AP$1,($J9+($J9*$AB$1)+($J9+$J9*$AB$1)*$AG$1)+($J9+$J9*$AB$1+($J9+$J9*$AB$1)*$AG$1)*$AL$1,IF(AV$4&lt;#REF!,($J9+$J9*$AB$1)+($J9+$J9*$AB$1)*$AG$1+($J9+$J9*$AB$1)*$AG$1+(($J9+$J9*$AB$1)*$AG$1)*$AL$1+($J9+$J9*$AB$1)*$AG$1+(($J9+$J9*$AB$1)*$AG$1)*$AL$1+(($J9+$J9*$AB$1)*$AG$1+(($J9+$J9*$AB$1)*$AG$1)*$AL$1)*$AQ$1))))))))</f>
        <v>0</v>
      </c>
      <c r="AW9" s="35">
        <f>IF(ISBLANK($F9),0,IF(AW$5&lt;$F9,0,IF(AW$5&gt;$H9,0,IF(AW$4&lt;$AA$1,$J9,IF(AW$4&lt;$AF$1,$J9+$J9*$AB$1,IF(AW$4&lt;$AK$1,$J9+($J9*$AB$1)+($J9+$J9*$AB$1)*$AG$1,IF(AW$4&lt;$AP$1,($J9+($J9*$AB$1)+($J9+$J9*$AB$1)*$AG$1)+($J9+$J9*$AB$1+($J9+$J9*$AB$1)*$AG$1)*$AL$1,IF(AW$4&lt;#REF!,($J9+$J9*$AB$1)+($J9+$J9*$AB$1)*$AG$1+($J9+$J9*$AB$1)*$AG$1+(($J9+$J9*$AB$1)*$AG$1)*$AL$1+($J9+$J9*$AB$1)*$AG$1+(($J9+$J9*$AB$1)*$AG$1)*$AL$1+(($J9+$J9*$AB$1)*$AG$1+(($J9+$J9*$AB$1)*$AG$1)*$AL$1)*$AQ$1))))))))</f>
        <v>0</v>
      </c>
      <c r="AX9" s="35">
        <f>IF(ISBLANK($F9),0,IF(AX$5&lt;$F9,0,IF(AX$5&gt;$H9,0,IF(AX$4&lt;$AA$1,$J9,IF(AX$4&lt;$AF$1,$J9+$J9*$AB$1,IF(AX$4&lt;$AK$1,$J9+($J9*$AB$1)+($J9+$J9*$AB$1)*$AG$1,IF(AX$4&lt;$AP$1,($J9+($J9*$AB$1)+($J9+$J9*$AB$1)*$AG$1)+($J9+$J9*$AB$1+($J9+$J9*$AB$1)*$AG$1)*$AL$1,IF(AX$4&lt;#REF!,($J9+$J9*$AB$1)+($J9+$J9*$AB$1)*$AG$1+($J9+$J9*$AB$1)*$AG$1+(($J9+$J9*$AB$1)*$AG$1)*$AL$1+($J9+$J9*$AB$1)*$AG$1+(($J9+$J9*$AB$1)*$AG$1)*$AL$1+(($J9+$J9*$AB$1)*$AG$1+(($J9+$J9*$AB$1)*$AG$1)*$AL$1)*$AQ$1))))))))</f>
        <v>0</v>
      </c>
      <c r="AY9" s="35">
        <f>IF(ISBLANK($F9),0,IF(AY$5&lt;$F9,0,IF(AY$5&gt;$H9,0,IF(AY$4&lt;$AA$1,$J9,IF(AY$4&lt;$AF$1,$J9+$J9*$AB$1,IF(AY$4&lt;$AK$1,$J9+($J9*$AB$1)+($J9+$J9*$AB$1)*$AG$1,IF(AY$4&lt;$AP$1,($J9+($J9*$AB$1)+($J9+$J9*$AB$1)*$AG$1)+($J9+$J9*$AB$1+($J9+$J9*$AB$1)*$AG$1)*$AL$1,IF(AY$4&lt;#REF!,($J9+$J9*$AB$1)+($J9+$J9*$AB$1)*$AG$1+($J9+$J9*$AB$1)*$AG$1+(($J9+$J9*$AB$1)*$AG$1)*$AL$1+($J9+$J9*$AB$1)*$AG$1+(($J9+$J9*$AB$1)*$AG$1)*$AL$1+(($J9+$J9*$AB$1)*$AG$1+(($J9+$J9*$AB$1)*$AG$1)*$AL$1)*$AQ$1))))))))</f>
        <v>0</v>
      </c>
      <c r="AZ9" s="35">
        <f>IF(ISBLANK($F9),0,IF(AZ$5&lt;$F9,0,IF(AZ$5&gt;$H9,0,IF(AZ$4&lt;$AA$1,$J9,IF(AZ$4&lt;$AF$1,$J9+$J9*$AB$1,IF(AZ$4&lt;$AK$1,$J9+($J9*$AB$1)+($J9+$J9*$AB$1)*$AG$1,IF(AZ$4&lt;$AP$1,($J9+($J9*$AB$1)+($J9+$J9*$AB$1)*$AG$1)+($J9+$J9*$AB$1+($J9+$J9*$AB$1)*$AG$1)*$AL$1,IF(AZ$4&lt;#REF!,($J9+$J9*$AB$1)+($J9+$J9*$AB$1)*$AG$1+($J9+$J9*$AB$1)*$AG$1+(($J9+$J9*$AB$1)*$AG$1)*$AL$1+($J9+$J9*$AB$1)*$AG$1+(($J9+$J9*$AB$1)*$AG$1)*$AL$1+(($J9+$J9*$AB$1)*$AG$1+(($J9+$J9*$AB$1)*$AG$1)*$AL$1)*$AQ$1))))))))</f>
        <v>0</v>
      </c>
      <c r="BA9" s="35">
        <f>IF(ISBLANK($F9),0,IF(BA$5&lt;$F9,0,IF(BA$5&gt;$H9,0,IF(BA$4&lt;$AA$1,$J9,IF(BA$4&lt;$AF$1,$J9+$J9*$AB$1,IF(BA$4&lt;$AK$1,$J9+($J9*$AB$1)+($J9+$J9*$AB$1)*$AG$1,IF(BA$4&lt;$AP$1,($J9+($J9*$AB$1)+($J9+$J9*$AB$1)*$AG$1)+($J9+$J9*$AB$1+($J9+$J9*$AB$1)*$AG$1)*$AL$1,IF(BA$4&lt;#REF!,($J9+$J9*$AB$1)+($J9+$J9*$AB$1)*$AG$1+($J9+$J9*$AB$1)*$AG$1+(($J9+$J9*$AB$1)*$AG$1)*$AL$1+($J9+$J9*$AB$1)*$AG$1+(($J9+$J9*$AB$1)*$AG$1)*$AL$1+(($J9+$J9*$AB$1)*$AG$1+(($J9+$J9*$AB$1)*$AG$1)*$AL$1)*$AQ$1))))))))</f>
        <v>0</v>
      </c>
      <c r="BB9" s="35">
        <f>IF(ISBLANK($F9),0,IF(BB$5&lt;$F9,0,IF(BB$5&gt;$H9,0,IF(BB$4&lt;$AA$1,$J9,IF(BB$4&lt;$AF$1,$J9+$J9*$AB$1,IF(BB$4&lt;$AK$1,$J9+($J9*$AB$1)+($J9+$J9*$AB$1)*$AG$1,IF(BB$4&lt;$AP$1,($J9+($J9*$AB$1)+($J9+$J9*$AB$1)*$AG$1)+($J9+$J9*$AB$1+($J9+$J9*$AB$1)*$AG$1)*$AL$1,IF(BB$4&lt;#REF!,($J9+$J9*$AB$1)+($J9+$J9*$AB$1)*$AG$1+($J9+$J9*$AB$1)*$AG$1+(($J9+$J9*$AB$1)*$AG$1)*$AL$1+($J9+$J9*$AB$1)*$AG$1+(($J9+$J9*$AB$1)*$AG$1)*$AL$1+(($J9+$J9*$AB$1)*$AG$1+(($J9+$J9*$AB$1)*$AG$1)*$AL$1)*$AQ$1))))))))</f>
        <v>0</v>
      </c>
      <c r="BC9" s="35">
        <f>IF(ISBLANK($F9),0,IF(BC$5&lt;$F9,0,IF(BC$5&gt;$H9,0,IF(BC$4&lt;$AA$1,$J9,IF(BC$4&lt;$AF$1,$J9+$J9*$AB$1,IF(BC$4&lt;$AK$1,$J9+($J9*$AB$1)+($J9+$J9*$AB$1)*$AG$1,IF(BC$4&lt;$AP$1,($J9+($J9*$AB$1)+($J9+$J9*$AB$1)*$AG$1)+($J9+$J9*$AB$1+($J9+$J9*$AB$1)*$AG$1)*$AL$1,IF(BC$4&lt;#REF!,($J9+$J9*$AB$1)+($J9+$J9*$AB$1)*$AG$1+($J9+$J9*$AB$1)*$AG$1+(($J9+$J9*$AB$1)*$AG$1)*$AL$1+($J9+$J9*$AB$1)*$AG$1+(($J9+$J9*$AB$1)*$AG$1)*$AL$1+(($J9+$J9*$AB$1)*$AG$1+(($J9+$J9*$AB$1)*$AG$1)*$AL$1)*$AQ$1))))))))</f>
        <v>0</v>
      </c>
      <c r="BD9" s="35">
        <f>IF(ISBLANK($F9),0,IF(BD$5&lt;$F9,0,IF(BD$5&gt;$H9,0,IF(BD$4&lt;$AA$1,$J9,IF(BD$4&lt;$AF$1,$J9+$J9*$AB$1,IF(BD$4&lt;$AK$1,$J9+($J9*$AB$1)+($J9+$J9*$AB$1)*$AG$1,IF(BD$4&lt;$AP$1,($J9+($J9*$AB$1)+($J9+$J9*$AB$1)*$AG$1)+($J9+$J9*$AB$1+($J9+$J9*$AB$1)*$AG$1)*$AL$1,IF(BD$4&lt;#REF!,($J9+$J9*$AB$1)+($J9+$J9*$AB$1)*$AG$1+($J9+$J9*$AB$1)*$AG$1+(($J9+$J9*$AB$1)*$AG$1)*$AL$1+($J9+$J9*$AB$1)*$AG$1+(($J9+$J9*$AB$1)*$AG$1)*$AL$1+(($J9+$J9*$AB$1)*$AG$1+(($J9+$J9*$AB$1)*$AG$1)*$AL$1)*$AQ$1))))))))</f>
        <v>0</v>
      </c>
      <c r="BE9" s="35">
        <f>IF(ISBLANK($F9),0,IF(BE$5&lt;$F9,0,IF(BE$5&gt;$H9,0,IF(BE$4&lt;$AA$1,$J9,IF(BE$4&lt;$AF$1,$J9+$J9*$AB$1,IF(BE$4&lt;$AK$1,$J9+($J9*$AB$1)+($J9+$J9*$AB$1)*$AG$1,IF(BE$4&lt;$AP$1,($J9+($J9*$AB$1)+($J9+$J9*$AB$1)*$AG$1)+($J9+$J9*$AB$1+($J9+$J9*$AB$1)*$AG$1)*$AL$1,IF(BE$4&lt;#REF!,($J9+$J9*$AB$1)+($J9+$J9*$AB$1)*$AG$1+($J9+$J9*$AB$1)*$AG$1+(($J9+$J9*$AB$1)*$AG$1)*$AL$1+($J9+$J9*$AB$1)*$AG$1+(($J9+$J9*$AB$1)*$AG$1)*$AL$1+(($J9+$J9*$AB$1)*$AG$1+(($J9+$J9*$AB$1)*$AG$1)*$AL$1)*$AQ$1))))))))</f>
        <v>0</v>
      </c>
      <c r="BF9" s="35">
        <f>IF(ISBLANK($F9),0,IF(BF$5&lt;$F9,0,IF(BF$5&gt;$H9,0,IF(BF$4&lt;$AA$1,$J9,IF(BF$4&lt;$AF$1,$J9+$J9*$AB$1,IF(BF$4&lt;$AK$1,$J9+($J9*$AB$1)+($J9+$J9*$AB$1)*$AG$1,IF(BF$4&lt;$AP$1,($J9+($J9*$AB$1)+($J9+$J9*$AB$1)*$AG$1)+($J9+$J9*$AB$1+($J9+$J9*$AB$1)*$AG$1)*$AL$1,IF(BF$4&lt;#REF!,($J9+$J9*$AB$1)+($J9+$J9*$AB$1)*$AG$1+($J9+$J9*$AB$1)*$AG$1+(($J9+$J9*$AB$1)*$AG$1)*$AL$1+($J9+$J9*$AB$1)*$AG$1+(($J9+$J9*$AB$1)*$AG$1)*$AL$1+(($J9+$J9*$AB$1)*$AG$1+(($J9+$J9*$AB$1)*$AG$1)*$AL$1)*$AQ$1))))))))</f>
        <v>0</v>
      </c>
      <c r="BG9" s="35">
        <f>IF(ISBLANK($F9),0,IF(BG$5&lt;$F9,0,IF(BG$5&gt;$H9,0,IF(BG$4&lt;$AA$1,$J9,IF(BG$4&lt;$AF$1,$J9+$J9*$AB$1,IF(BG$4&lt;$AK$1,$J9+($J9*$AB$1)+($J9+$J9*$AB$1)*$AG$1,IF(BG$4&lt;$AP$1,($J9+($J9*$AB$1)+($J9+$J9*$AB$1)*$AG$1)+($J9+$J9*$AB$1+($J9+$J9*$AB$1)*$AG$1)*$AL$1,IF(BG$4&lt;#REF!,($J9+$J9*$AB$1)+($J9+$J9*$AB$1)*$AG$1+($J9+$J9*$AB$1)*$AG$1+(($J9+$J9*$AB$1)*$AG$1)*$AL$1+($J9+$J9*$AB$1)*$AG$1+(($J9+$J9*$AB$1)*$AG$1)*$AL$1+(($J9+$J9*$AB$1)*$AG$1+(($J9+$J9*$AB$1)*$AG$1)*$AL$1)*$AQ$1))))))))</f>
        <v>0</v>
      </c>
      <c r="BH9" s="35">
        <f>IF(ISBLANK($F9),0,IF(BH$5&lt;$F9,0,IF(BH$5&gt;$H9,0,IF(BH$4&lt;$AA$1,$J9,IF(BH$4&lt;$AF$1,$J9+$J9*$AB$1,IF(BH$4&lt;$AK$1,$J9+($J9*$AB$1)+($J9+$J9*$AB$1)*$AG$1,IF(BH$4&lt;$AP$1,($J9+($J9*$AB$1)+($J9+$J9*$AB$1)*$AG$1)+($J9+$J9*$AB$1+($J9+$J9*$AB$1)*$AG$1)*$AL$1,IF(BH$4&lt;#REF!,($J9+$J9*$AB$1)+($J9+$J9*$AB$1)*$AG$1+($J9+$J9*$AB$1)*$AG$1+(($J9+$J9*$AB$1)*$AG$1)*$AL$1+($J9+$J9*$AB$1)*$AG$1+(($J9+$J9*$AB$1)*$AG$1)*$AL$1+(($J9+$J9*$AB$1)*$AG$1+(($J9+$J9*$AB$1)*$AG$1)*$AL$1)*$AQ$1))))))))</f>
        <v>0</v>
      </c>
      <c r="BI9" s="35">
        <f>IF(ISBLANK($F9),0,IF(BI$5&lt;$F9,0,IF(BI$5&gt;$H9,0,IF(BI$4&lt;$AA$1,$J9,IF(BI$4&lt;$AF$1,$J9+$J9*$AB$1,IF(BI$4&lt;$AK$1,$J9+($J9*$AB$1)+($J9+$J9*$AB$1)*$AG$1,IF(BI$4&lt;$AP$1,($J9+($J9*$AB$1)+($J9+$J9*$AB$1)*$AG$1)+($J9+$J9*$AB$1+($J9+$J9*$AB$1)*$AG$1)*$AL$1,IF(BI$4&lt;#REF!,($J9+$J9*$AB$1)+($J9+$J9*$AB$1)*$AG$1+($J9+$J9*$AB$1)*$AG$1+(($J9+$J9*$AB$1)*$AG$1)*$AL$1+($J9+$J9*$AB$1)*$AG$1+(($J9+$J9*$AB$1)*$AG$1)*$AL$1+(($J9+$J9*$AB$1)*$AG$1+(($J9+$J9*$AB$1)*$AG$1)*$AL$1)*$AQ$1))))))))</f>
        <v>0</v>
      </c>
      <c r="BJ9" s="35">
        <f>IF(ISBLANK($F9),0,IF(BJ$5&lt;$F9,0,IF(BJ$5&gt;$H9,0,IF(BJ$4&lt;$AA$1,$J9,IF(BJ$4&lt;$AF$1,$J9+$J9*$AB$1,IF(BJ$4&lt;$AK$1,$J9+($J9*$AB$1)+($J9+$J9*$AB$1)*$AG$1,IF(BJ$4&lt;$AP$1,($J9+($J9*$AB$1)+($J9+$J9*$AB$1)*$AG$1)+($J9+$J9*$AB$1+($J9+$J9*$AB$1)*$AG$1)*$AL$1,IF(BJ$4&lt;#REF!,($J9+$J9*$AB$1)+($J9+$J9*$AB$1)*$AG$1+($J9+$J9*$AB$1)*$AG$1+(($J9+$J9*$AB$1)*$AG$1)*$AL$1+($J9+$J9*$AB$1)*$AG$1+(($J9+$J9*$AB$1)*$AG$1)*$AL$1+(($J9+$J9*$AB$1)*$AG$1+(($J9+$J9*$AB$1)*$AG$1)*$AL$1)*$AQ$1))))))))</f>
        <v>0</v>
      </c>
      <c r="BK9" s="35">
        <f>IF(ISBLANK($F9),0,IF(BK$5&lt;$F9,0,IF(BK$5&gt;$H9,0,IF(BK$4&lt;$AA$1,$J9,IF(BK$4&lt;$AF$1,$J9+$J9*$AB$1,IF(BK$4&lt;$AK$1,$J9+($J9*$AB$1)+($J9+$J9*$AB$1)*$AG$1,IF(BK$4&lt;$AP$1,($J9+($J9*$AB$1)+($J9+$J9*$AB$1)*$AG$1)+($J9+$J9*$AB$1+($J9+$J9*$AB$1)*$AG$1)*$AL$1,IF(BK$4&lt;#REF!,($J9+$J9*$AB$1)+($J9+$J9*$AB$1)*$AG$1+($J9+$J9*$AB$1)*$AG$1+(($J9+$J9*$AB$1)*$AG$1)*$AL$1+($J9+$J9*$AB$1)*$AG$1+(($J9+$J9*$AB$1)*$AG$1)*$AL$1+(($J9+$J9*$AB$1)*$AG$1+(($J9+$J9*$AB$1)*$AG$1)*$AL$1)*$AQ$1))))))))</f>
        <v>0</v>
      </c>
      <c r="BL9" s="35">
        <f>IF(ISBLANK($F9),0,IF(BL$5&lt;$F9,0,IF(BL$5&gt;$H9,0,IF(BL$4&lt;$AA$1,$J9,IF(BL$4&lt;$AF$1,$J9+$J9*$AB$1,IF(BL$4&lt;$AK$1,$J9+($J9*$AB$1)+($J9+$J9*$AB$1)*$AG$1,IF(BL$4&lt;$AP$1,($J9+($J9*$AB$1)+($J9+$J9*$AB$1)*$AG$1)+($J9+$J9*$AB$1+($J9+$J9*$AB$1)*$AG$1)*$AL$1,IF(BL$4&lt;#REF!,($J9+$J9*$AB$1)+($J9+$J9*$AB$1)*$AG$1+($J9+$J9*$AB$1)*$AG$1+(($J9+$J9*$AB$1)*$AG$1)*$AL$1+($J9+$J9*$AB$1)*$AG$1+(($J9+$J9*$AB$1)*$AG$1)*$AL$1+(($J9+$J9*$AB$1)*$AG$1+(($J9+$J9*$AB$1)*$AG$1)*$AL$1)*$AQ$1))))))))</f>
        <v>0</v>
      </c>
      <c r="BM9" s="35">
        <f>IF(ISBLANK($F9),0,IF(BM$5&lt;$F9,0,IF(BM$5&gt;$H9,0,IF(BM$4&lt;$AA$1,$J9,IF(BM$4&lt;$AF$1,$J9+$J9*$AB$1,IF(BM$4&lt;$AK$1,$J9+($J9*$AB$1)+($J9+$J9*$AB$1)*$AG$1,IF(BM$4&lt;$AP$1,($J9+($J9*$AB$1)+($J9+$J9*$AB$1)*$AG$1)+($J9+$J9*$AB$1+($J9+$J9*$AB$1)*$AG$1)*$AL$1,IF(BM$4&lt;#REF!,($J9+$J9*$AB$1)+($J9+$J9*$AB$1)*$AG$1+($J9+$J9*$AB$1)*$AG$1+(($J9+$J9*$AB$1)*$AG$1)*$AL$1+($J9+$J9*$AB$1)*$AG$1+(($J9+$J9*$AB$1)*$AG$1)*$AL$1+(($J9+$J9*$AB$1)*$AG$1+(($J9+$J9*$AB$1)*$AG$1)*$AL$1)*$AQ$1))))))))</f>
        <v>0</v>
      </c>
      <c r="BN9" s="35">
        <f>IF(ISBLANK($F9),0,IF(BN$5&lt;$F9,0,IF(BN$5&gt;$H9,0,IF(BN$4&lt;$AA$1,$J9,IF(BN$4&lt;$AF$1,$J9+$J9*$AB$1,IF(BN$4&lt;$AK$1,$J9+($J9*$AB$1)+($J9+$J9*$AB$1)*$AG$1,IF(BN$4&lt;$AP$1,($J9+($J9*$AB$1)+($J9+$J9*$AB$1)*$AG$1)+($J9+$J9*$AB$1+($J9+$J9*$AB$1)*$AG$1)*$AL$1,IF(BN$4&lt;#REF!,($J9+$J9*$AB$1)+($J9+$J9*$AB$1)*$AG$1+($J9+$J9*$AB$1)*$AG$1+(($J9+$J9*$AB$1)*$AG$1)*$AL$1+($J9+$J9*$AB$1)*$AG$1+(($J9+$J9*$AB$1)*$AG$1)*$AL$1+(($J9+$J9*$AB$1)*$AG$1+(($J9+$J9*$AB$1)*$AG$1)*$AL$1)*$AQ$1))))))))</f>
        <v>0</v>
      </c>
      <c r="BO9" s="35">
        <f>IF(ISBLANK($F9),0,IF(BO$5&lt;$F9,0,IF(BO$5&gt;$H9,0,IF(BO$4&lt;$AA$1,$J9,IF(BO$4&lt;$AF$1,$J9+$J9*$AB$1,IF(BO$4&lt;$AK$1,$J9+($J9*$AB$1)+($J9+$J9*$AB$1)*$AG$1,IF(BO$4&lt;$AP$1,($J9+($J9*$AB$1)+($J9+$J9*$AB$1)*$AG$1)+($J9+$J9*$AB$1+($J9+$J9*$AB$1)*$AG$1)*$AL$1,IF(BO$4&lt;#REF!,($J9+$J9*$AB$1)+($J9+$J9*$AB$1)*$AG$1+($J9+$J9*$AB$1)*$AG$1+(($J9+$J9*$AB$1)*$AG$1)*$AL$1+($J9+$J9*$AB$1)*$AG$1+(($J9+$J9*$AB$1)*$AG$1)*$AL$1+(($J9+$J9*$AB$1)*$AG$1+(($J9+$J9*$AB$1)*$AG$1)*$AL$1)*$AQ$1))))))))</f>
        <v>0</v>
      </c>
      <c r="BP9" s="35">
        <f>IF(ISBLANK($F9),0,IF(BP$5&lt;$F9,0,IF(BP$5&gt;$H9,0,IF(BP$4&lt;$AA$1,$J9,IF(BP$4&lt;$AF$1,$J9+$J9*$AB$1,IF(BP$4&lt;$AK$1,$J9+($J9*$AB$1)+($J9+$J9*$AB$1)*$AG$1,IF(BP$4&lt;$AP$1,($J9+($J9*$AB$1)+($J9+$J9*$AB$1)*$AG$1)+($J9+$J9*$AB$1+($J9+$J9*$AB$1)*$AG$1)*$AL$1,IF(BP$4&lt;#REF!,($J9+$J9*$AB$1)+($J9+$J9*$AB$1)*$AG$1+($J9+$J9*$AB$1)*$AG$1+(($J9+$J9*$AB$1)*$AG$1)*$AL$1+($J9+$J9*$AB$1)*$AG$1+(($J9+$J9*$AB$1)*$AG$1)*$AL$1+(($J9+$J9*$AB$1)*$AG$1+(($J9+$J9*$AB$1)*$AG$1)*$AL$1)*$AQ$1))))))))</f>
        <v>0</v>
      </c>
      <c r="BQ9" s="35">
        <f>IF(ISBLANK($F9),0,IF(BQ$5&lt;$F9,0,IF(BQ$5&gt;$H9,0,IF(BQ$4&lt;$AA$1,$J9,IF(BQ$4&lt;$AF$1,$J9+$J9*$AB$1,IF(BQ$4&lt;$AK$1,$J9+($J9*$AB$1)+($J9+$J9*$AB$1)*$AG$1,IF(BQ$4&lt;$AP$1,($J9+($J9*$AB$1)+($J9+$J9*$AB$1)*$AG$1)+($J9+$J9*$AB$1+($J9+$J9*$AB$1)*$AG$1)*$AL$1,IF(BQ$4&lt;#REF!,($J9+$J9*$AB$1)+($J9+$J9*$AB$1)*$AG$1+($J9+$J9*$AB$1)*$AG$1+(($J9+$J9*$AB$1)*$AG$1)*$AL$1+($J9+$J9*$AB$1)*$AG$1+(($J9+$J9*$AB$1)*$AG$1)*$AL$1+(($J9+$J9*$AB$1)*$AG$1+(($J9+$J9*$AB$1)*$AG$1)*$AL$1)*$AQ$1))))))))</f>
        <v>0</v>
      </c>
      <c r="BR9" s="35">
        <f>IF(ISBLANK($F9),0,IF(BR$5&lt;$F9,0,IF(BR$5&gt;$H9,0,IF(BR$4&lt;$AA$1,$J9,IF(BR$4&lt;$AF$1,$J9+$J9*$AB$1,IF(BR$4&lt;$AK$1,$J9+($J9*$AB$1)+($J9+$J9*$AB$1)*$AG$1,IF(BR$4&lt;$AP$1,($J9+($J9*$AB$1)+($J9+$J9*$AB$1)*$AG$1)+($J9+$J9*$AB$1+($J9+$J9*$AB$1)*$AG$1)*$AL$1,IF(BR$4&lt;#REF!,($J9+$J9*$AB$1)+($J9+$J9*$AB$1)*$AG$1+($J9+$J9*$AB$1)*$AG$1+(($J9+$J9*$AB$1)*$AG$1)*$AL$1+($J9+$J9*$AB$1)*$AG$1+(($J9+$J9*$AB$1)*$AG$1)*$AL$1+(($J9+$J9*$AB$1)*$AG$1+(($J9+$J9*$AB$1)*$AG$1)*$AL$1)*$AQ$1))))))))</f>
        <v>0</v>
      </c>
      <c r="BS9" s="35">
        <f>IF(ISBLANK($F9),0,IF(BS$5&lt;$F9,0,IF(BS$5&gt;$H9,0,IF(BS$4&lt;$AA$1,$J9,IF(BS$4&lt;$AF$1,$J9+$J9*$AB$1,IF(BS$4&lt;$AK$1,$J9+($J9*$AB$1)+($J9+$J9*$AB$1)*$AG$1,IF(BS$4&lt;$AP$1,($J9+($J9*$AB$1)+($J9+$J9*$AB$1)*$AG$1)+($J9+$J9*$AB$1+($J9+$J9*$AB$1)*$AG$1)*$AL$1,IF(BS$4&lt;#REF!,($J9+$J9*$AB$1)+($J9+$J9*$AB$1)*$AG$1+($J9+$J9*$AB$1)*$AG$1+(($J9+$J9*$AB$1)*$AG$1)*$AL$1+($J9+$J9*$AB$1)*$AG$1+(($J9+$J9*$AB$1)*$AG$1)*$AL$1+(($J9+$J9*$AB$1)*$AG$1+(($J9+$J9*$AB$1)*$AG$1)*$AL$1)*$AQ$1))))))))</f>
        <v>0</v>
      </c>
      <c r="BT9" s="35">
        <f>IF(ISBLANK($F9),0,IF(BT$5&lt;$F9,0,IF(BT$5&gt;$H9,0,IF(BT$4&lt;$AA$1,$J9,IF(BT$4&lt;$AF$1,$J9+$J9*$AB$1,IF(BT$4&lt;$AK$1,$J9+($J9*$AB$1)+($J9+$J9*$AB$1)*$AG$1,IF(BT$4&lt;$AP$1,($J9+($J9*$AB$1)+($J9+$J9*$AB$1)*$AG$1)+($J9+$J9*$AB$1+($J9+$J9*$AB$1)*$AG$1)*$AL$1,IF(BT$4&lt;#REF!,($J9+$J9*$AB$1)+($J9+$J9*$AB$1)*$AG$1+($J9+$J9*$AB$1)*$AG$1+(($J9+$J9*$AB$1)*$AG$1)*$AL$1+($J9+$J9*$AB$1)*$AG$1+(($J9+$J9*$AB$1)*$AG$1)*$AL$1+(($J9+$J9*$AB$1)*$AG$1+(($J9+$J9*$AB$1)*$AG$1)*$AL$1)*$AQ$1))))))))</f>
        <v>0</v>
      </c>
      <c r="BU9" s="35">
        <f>IF(ISBLANK($F9),0,IF(BU$5&lt;$F9,0,IF(BU$5&gt;$H9,0,IF(BU$4&lt;$AA$1,$J9,IF(BU$4&lt;$AF$1,$J9+$J9*$AB$1,IF(BU$4&lt;$AK$1,$J9+($J9*$AB$1)+($J9+$J9*$AB$1)*$AG$1,IF(BU$4&lt;$AP$1,($J9+($J9*$AB$1)+($J9+$J9*$AB$1)*$AG$1)+($J9+$J9*$AB$1+($J9+$J9*$AB$1)*$AG$1)*$AL$1,IF(BU$4&lt;#REF!,($J9+$J9*$AB$1)+($J9+$J9*$AB$1)*$AG$1+($J9+$J9*$AB$1)*$AG$1+(($J9+$J9*$AB$1)*$AG$1)*$AL$1+($J9+$J9*$AB$1)*$AG$1+(($J9+$J9*$AB$1)*$AG$1)*$AL$1+(($J9+$J9*$AB$1)*$AG$1+(($J9+$J9*$AB$1)*$AG$1)*$AL$1)*$AQ$1))))))))</f>
        <v>0</v>
      </c>
      <c r="BV9" s="35">
        <f>IF(ISBLANK($F9),0,IF(BV$5&lt;$F9,0,IF(BV$5&gt;$H9,0,IF(BV$4&lt;$AA$1,$J9,IF(BV$4&lt;$AF$1,$J9+$J9*$AB$1,IF(BV$4&lt;$AK$1,$J9+($J9*$AB$1)+($J9+$J9*$AB$1)*$AG$1,IF(BV$4&lt;$AP$1,($J9+($J9*$AB$1)+($J9+$J9*$AB$1)*$AG$1)+($J9+$J9*$AB$1+($J9+$J9*$AB$1)*$AG$1)*$AL$1,IF(BV$4&lt;#REF!,($J9+$J9*$AB$1)+($J9+$J9*$AB$1)*$AG$1+($J9+$J9*$AB$1)*$AG$1+(($J9+$J9*$AB$1)*$AG$1)*$AL$1+($J9+$J9*$AB$1)*$AG$1+(($J9+$J9*$AB$1)*$AG$1)*$AL$1+(($J9+$J9*$AB$1)*$AG$1+(($J9+$J9*$AB$1)*$AG$1)*$AL$1)*$AQ$1))))))))</f>
        <v>0</v>
      </c>
      <c r="BW9" s="35">
        <f>IF(ISBLANK($F9),0,IF(BW$5&lt;$F9,0,IF(BW$5&gt;$H9,0,IF(BW$4&lt;$AA$1,$J9,IF(BW$4&lt;$AF$1,$J9+$J9*$AB$1,IF(BW$4&lt;$AK$1,$J9+($J9*$AB$1)+($J9+$J9*$AB$1)*$AG$1,IF(BW$4&lt;$AP$1,($J9+($J9*$AB$1)+($J9+$J9*$AB$1)*$AG$1)+($J9+$J9*$AB$1+($J9+$J9*$AB$1)*$AG$1)*$AL$1,IF(BW$4&lt;#REF!,($J9+$J9*$AB$1)+($J9+$J9*$AB$1)*$AG$1+($J9+$J9*$AB$1)*$AG$1+(($J9+$J9*$AB$1)*$AG$1)*$AL$1+($J9+$J9*$AB$1)*$AG$1+(($J9+$J9*$AB$1)*$AG$1)*$AL$1+(($J9+$J9*$AB$1)*$AG$1+(($J9+$J9*$AB$1)*$AG$1)*$AL$1)*$AQ$1))))))))</f>
        <v>0</v>
      </c>
      <c r="BX9" s="35">
        <f>IF(ISBLANK($F9),0,IF(BX$5&lt;$F9,0,IF(BX$5&gt;$H9,0,IF(BX$4&lt;$AA$1,$J9,IF(BX$4&lt;$AF$1,$J9+$J9*$AB$1,IF(BX$4&lt;$AK$1,$J9+($J9*$AB$1)+($J9+$J9*$AB$1)*$AG$1,IF(BX$4&lt;$AP$1,($J9+($J9*$AB$1)+($J9+$J9*$AB$1)*$AG$1)+($J9+$J9*$AB$1+($J9+$J9*$AB$1)*$AG$1)*$AL$1,IF(BX$4&lt;#REF!,($J9+$J9*$AB$1)+($J9+$J9*$AB$1)*$AG$1+($J9+$J9*$AB$1)*$AG$1+(($J9+$J9*$AB$1)*$AG$1)*$AL$1+($J9+$J9*$AB$1)*$AG$1+(($J9+$J9*$AB$1)*$AG$1)*$AL$1+(($J9+$J9*$AB$1)*$AG$1+(($J9+$J9*$AB$1)*$AG$1)*$AL$1)*$AQ$1))))))))</f>
        <v>0</v>
      </c>
      <c r="BY9" s="35">
        <f>IF(ISBLANK($F9),0,IF(BY$5&lt;$F9,0,IF(BY$5&gt;$H9,0,IF(BY$4&lt;$AA$1,$J9,IF(BY$4&lt;$AF$1,$J9+$J9*$AB$1,IF(BY$4&lt;$AK$1,$J9+($J9*$AB$1)+($J9+$J9*$AB$1)*$AG$1,IF(BY$4&lt;$AP$1,($J9+($J9*$AB$1)+($J9+$J9*$AB$1)*$AG$1)+($J9+$J9*$AB$1+($J9+$J9*$AB$1)*$AG$1)*$AL$1,IF(BY$4&lt;#REF!,($J9+$J9*$AB$1)+($J9+$J9*$AB$1)*$AG$1+($J9+$J9*$AB$1)*$AG$1+(($J9+$J9*$AB$1)*$AG$1)*$AL$1+($J9+$J9*$AB$1)*$AG$1+(($J9+$J9*$AB$1)*$AG$1)*$AL$1+(($J9+$J9*$AB$1)*$AG$1+(($J9+$J9*$AB$1)*$AG$1)*$AL$1)*$AQ$1))))))))</f>
        <v>0</v>
      </c>
      <c r="BZ9" s="35">
        <f>IF(ISBLANK($F9),0,IF(BZ$5&lt;$F9,0,IF(BZ$5&gt;$H9,0,IF(BZ$4&lt;$AA$1,$J9,IF(BZ$4&lt;$AF$1,$J9+$J9*$AB$1,IF(BZ$4&lt;$AK$1,$J9+($J9*$AB$1)+($J9+$J9*$AB$1)*$AG$1,IF(BZ$4&lt;$AP$1,($J9+($J9*$AB$1)+($J9+$J9*$AB$1)*$AG$1)+($J9+$J9*$AB$1+($J9+$J9*$AB$1)*$AG$1)*$AL$1,IF(BZ$4&lt;#REF!,($J9+$J9*$AB$1)+($J9+$J9*$AB$1)*$AG$1+($J9+$J9*$AB$1)*$AG$1+(($J9+$J9*$AB$1)*$AG$1)*$AL$1+($J9+$J9*$AB$1)*$AG$1+(($J9+$J9*$AB$1)*$AG$1)*$AL$1+(($J9+$J9*$AB$1)*$AG$1+(($J9+$J9*$AB$1)*$AG$1)*$AL$1)*$AQ$1))))))))</f>
        <v>0</v>
      </c>
      <c r="CA9" s="35">
        <f>IF(ISBLANK($F9),0,IF(CA$5&lt;$F9,0,IF(CA$5&gt;$H9,0,IF(CA$4&lt;$AA$1,$J9,IF(CA$4&lt;$AF$1,$J9+$J9*$AB$1,IF(CA$4&lt;$AK$1,$J9+($J9*$AB$1)+($J9+$J9*$AB$1)*$AG$1,IF(CA$4&lt;$AP$1,($J9+($J9*$AB$1)+($J9+$J9*$AB$1)*$AG$1)+($J9+$J9*$AB$1+($J9+$J9*$AB$1)*$AG$1)*$AL$1,IF(CA$4&lt;#REF!,($J9+$J9*$AB$1)+($J9+$J9*$AB$1)*$AG$1+($J9+$J9*$AB$1)*$AG$1+(($J9+$J9*$AB$1)*$AG$1)*$AL$1+($J9+$J9*$AB$1)*$AG$1+(($J9+$J9*$AB$1)*$AG$1)*$AL$1+(($J9+$J9*$AB$1)*$AG$1+(($J9+$J9*$AB$1)*$AG$1)*$AL$1)*$AQ$1))))))))</f>
        <v>0</v>
      </c>
      <c r="CB9" s="35">
        <f>IF(ISBLANK($F9),0,IF(CB$5&lt;$F9,0,IF(CB$5&gt;$H9,0,IF(CB$4&lt;$AA$1,$J9,IF(CB$4&lt;$AF$1,$J9+$J9*$AB$1,IF(CB$4&lt;$AK$1,$J9+($J9*$AB$1)+($J9+$J9*$AB$1)*$AG$1,IF(CB$4&lt;$AP$1,($J9+($J9*$AB$1)+($J9+$J9*$AB$1)*$AG$1)+($J9+$J9*$AB$1+($J9+$J9*$AB$1)*$AG$1)*$AL$1,IF(CB$4&lt;#REF!,($J9+$J9*$AB$1)+($J9+$J9*$AB$1)*$AG$1+($J9+$J9*$AB$1)*$AG$1+(($J9+$J9*$AB$1)*$AG$1)*$AL$1+($J9+$J9*$AB$1)*$AG$1+(($J9+$J9*$AB$1)*$AG$1)*$AL$1+(($J9+$J9*$AB$1)*$AG$1+(($J9+$J9*$AB$1)*$AG$1)*$AL$1)*$AQ$1))))))))</f>
        <v>0</v>
      </c>
      <c r="CC9" s="35">
        <f>IF(ISBLANK($F9),0,IF(CC$5&lt;$F9,0,IF(CC$5&gt;$H9,0,IF(CC$4&lt;$AA$1,$J9,IF(CC$4&lt;$AF$1,$J9+$J9*$AB$1,IF(CC$4&lt;$AK$1,$J9+($J9*$AB$1)+($J9+$J9*$AB$1)*$AG$1,IF(CC$4&lt;$AP$1,($J9+($J9*$AB$1)+($J9+$J9*$AB$1)*$AG$1)+($J9+$J9*$AB$1+($J9+$J9*$AB$1)*$AG$1)*$AL$1,IF(CC$4&lt;#REF!,($J9+$J9*$AB$1)+($J9+$J9*$AB$1)*$AG$1+($J9+$J9*$AB$1)*$AG$1+(($J9+$J9*$AB$1)*$AG$1)*$AL$1+($J9+$J9*$AB$1)*$AG$1+(($J9+$J9*$AB$1)*$AG$1)*$AL$1+(($J9+$J9*$AB$1)*$AG$1+(($J9+$J9*$AB$1)*$AG$1)*$AL$1)*$AQ$1))))))))</f>
        <v>0</v>
      </c>
      <c r="CD9" s="35">
        <f>IF(ISBLANK($F9),0,IF(CD$5&lt;$F9,0,IF(CD$5&gt;$H9,0,IF(CD$4&lt;$AA$1,$J9,IF(CD$4&lt;$AF$1,$J9+$J9*$AB$1,IF(CD$4&lt;$AK$1,$J9+($J9*$AB$1)+($J9+$J9*$AB$1)*$AG$1,IF(CD$4&lt;$AP$1,($J9+($J9*$AB$1)+($J9+$J9*$AB$1)*$AG$1)+($J9+$J9*$AB$1+($J9+$J9*$AB$1)*$AG$1)*$AL$1,IF(CD$4&lt;#REF!,($J9+$J9*$AB$1)+($J9+$J9*$AB$1)*$AG$1+($J9+$J9*$AB$1)*$AG$1+(($J9+$J9*$AB$1)*$AG$1)*$AL$1+($J9+$J9*$AB$1)*$AG$1+(($J9+$J9*$AB$1)*$AG$1)*$AL$1+(($J9+$J9*$AB$1)*$AG$1+(($J9+$J9*$AB$1)*$AG$1)*$AL$1)*$AQ$1))))))))</f>
        <v>0</v>
      </c>
      <c r="CE9" s="35">
        <f>IF(ISBLANK($F9),0,IF(CE$5&lt;$F9,0,IF(CE$5&gt;$H9,0,IF(CE$4&lt;$AA$1,$J9,IF(CE$4&lt;$AF$1,$J9+$J9*$AB$1,IF(CE$4&lt;$AK$1,$J9+($J9*$AB$1)+($J9+$J9*$AB$1)*$AG$1,IF(CE$4&lt;$AP$1,($J9+($J9*$AB$1)+($J9+$J9*$AB$1)*$AG$1)+($J9+$J9*$AB$1+($J9+$J9*$AB$1)*$AG$1)*$AL$1,IF(CE$4&lt;#REF!,($J9+$J9*$AB$1)+($J9+$J9*$AB$1)*$AG$1+($J9+$J9*$AB$1)*$AG$1+(($J9+$J9*$AB$1)*$AG$1)*$AL$1+($J9+$J9*$AB$1)*$AG$1+(($J9+$J9*$AB$1)*$AG$1)*$AL$1+(($J9+$J9*$AB$1)*$AG$1+(($J9+$J9*$AB$1)*$AG$1)*$AL$1)*$AQ$1))))))))</f>
        <v>0</v>
      </c>
      <c r="CF9" s="35">
        <f>IF(ISBLANK($F9),0,IF(CF$5&lt;$F9,0,IF(CF$5&gt;$H9,0,IF(CF$4&lt;$AA$1,$J9,IF(CF$4&lt;$AF$1,$J9+$J9*$AB$1,IF(CF$4&lt;$AK$1,$J9+($J9*$AB$1)+($J9+$J9*$AB$1)*$AG$1,IF(CF$4&lt;$AP$1,($J9+($J9*$AB$1)+($J9+$J9*$AB$1)*$AG$1)+($J9+$J9*$AB$1+($J9+$J9*$AB$1)*$AG$1)*$AL$1,IF(CF$4&lt;#REF!,($J9+$J9*$AB$1)+($J9+$J9*$AB$1)*$AG$1+($J9+$J9*$AB$1)*$AG$1+(($J9+$J9*$AB$1)*$AG$1)*$AL$1+($J9+$J9*$AB$1)*$AG$1+(($J9+$J9*$AB$1)*$AG$1)*$AL$1+(($J9+$J9*$AB$1)*$AG$1+(($J9+$J9*$AB$1)*$AG$1)*$AL$1)*$AQ$1))))))))</f>
        <v>0</v>
      </c>
      <c r="CG9" s="35">
        <f>IF(ISBLANK($F9),0,IF(CG$5&lt;$F9,0,IF(CG$5&gt;$H9,0,IF(CG$4&lt;$AA$1,$J9,IF(CG$4&lt;$AF$1,$J9+$J9*$AB$1,IF(CG$4&lt;$AK$1,$J9+($J9*$AB$1)+($J9+$J9*$AB$1)*$AG$1,IF(CG$4&lt;$AP$1,($J9+($J9*$AB$1)+($J9+$J9*$AB$1)*$AG$1)+($J9+$J9*$AB$1+($J9+$J9*$AB$1)*$AG$1)*$AL$1,IF(CG$4&lt;#REF!,($J9+$J9*$AB$1)+($J9+$J9*$AB$1)*$AG$1+($J9+$J9*$AB$1)*$AG$1+(($J9+$J9*$AB$1)*$AG$1)*$AL$1+($J9+$J9*$AB$1)*$AG$1+(($J9+$J9*$AB$1)*$AG$1)*$AL$1+(($J9+$J9*$AB$1)*$AG$1+(($J9+$J9*$AB$1)*$AG$1)*$AL$1)*$AQ$1))))))))</f>
        <v>0</v>
      </c>
      <c r="CH9" s="35">
        <f>IF(ISBLANK($F9),0,IF(CH$5&lt;$F9,0,IF(CH$5&gt;$H9,0,IF(CH$4&lt;$AA$1,$J9,IF(CH$4&lt;$AF$1,$J9+$J9*$AB$1,IF(CH$4&lt;$AK$1,$J9+($J9*$AB$1)+($J9+$J9*$AB$1)*$AG$1,IF(CH$4&lt;$AP$1,($J9+($J9*$AB$1)+($J9+$J9*$AB$1)*$AG$1)+($J9+$J9*$AB$1+($J9+$J9*$AB$1)*$AG$1)*$AL$1,IF(CH$4&lt;#REF!,($J9+$J9*$AB$1)+($J9+$J9*$AB$1)*$AG$1+($J9+$J9*$AB$1)*$AG$1+(($J9+$J9*$AB$1)*$AG$1)*$AL$1+($J9+$J9*$AB$1)*$AG$1+(($J9+$J9*$AB$1)*$AG$1)*$AL$1+(($J9+$J9*$AB$1)*$AG$1+(($J9+$J9*$AB$1)*$AG$1)*$AL$1)*$AQ$1))))))))</f>
        <v>0</v>
      </c>
      <c r="CI9" s="35">
        <f>IF(ISBLANK($F9),0,IF(CI$5&lt;$F9,0,IF(CI$5&gt;$H9,0,IF(CI$4&lt;$AA$1,$J9,IF(CI$4&lt;$AF$1,$J9+$J9*$AB$1,IF(CI$4&lt;$AK$1,$J9+($J9*$AB$1)+($J9+$J9*$AB$1)*$AG$1,IF(CI$4&lt;$AP$1,($J9+($J9*$AB$1)+($J9+$J9*$AB$1)*$AG$1)+($J9+$J9*$AB$1+($J9+$J9*$AB$1)*$AG$1)*$AL$1,IF(CI$4&lt;#REF!,($J9+$J9*$AB$1)+($J9+$J9*$AB$1)*$AG$1+($J9+$J9*$AB$1)*$AG$1+(($J9+$J9*$AB$1)*$AG$1)*$AL$1+($J9+$J9*$AB$1)*$AG$1+(($J9+$J9*$AB$1)*$AG$1)*$AL$1+(($J9+$J9*$AB$1)*$AG$1+(($J9+$J9*$AB$1)*$AG$1)*$AL$1)*$AQ$1))))))))</f>
        <v>0</v>
      </c>
      <c r="CJ9" s="35">
        <f>IF(ISBLANK($F9),0,IF(CJ$5&lt;$F9,0,IF(CJ$5&gt;$H9,0,IF(CJ$4&lt;$AA$1,$J9,IF(CJ$4&lt;$AF$1,$J9+$J9*$AB$1,IF(CJ$4&lt;$AK$1,$J9+($J9*$AB$1)+($J9+$J9*$AB$1)*$AG$1,IF(CJ$4&lt;$AP$1,($J9+($J9*$AB$1)+($J9+$J9*$AB$1)*$AG$1)+($J9+$J9*$AB$1+($J9+$J9*$AB$1)*$AG$1)*$AL$1,IF(CJ$4&lt;#REF!,($J9+$J9*$AB$1)+($J9+$J9*$AB$1)*$AG$1+($J9+$J9*$AB$1)*$AG$1+(($J9+$J9*$AB$1)*$AG$1)*$AL$1+($J9+$J9*$AB$1)*$AG$1+(($J9+$J9*$AB$1)*$AG$1)*$AL$1+(($J9+$J9*$AB$1)*$AG$1+(($J9+$J9*$AB$1)*$AG$1)*$AL$1)*$AQ$1))))))))</f>
        <v>0</v>
      </c>
      <c r="CK9" s="35">
        <f>IF(ISBLANK($F9),0,IF(CK$5&lt;$F9,0,IF(CK$5&gt;$H9,0,IF(CK$4&lt;$AA$1,$J9,IF(CK$4&lt;$AF$1,$J9+$J9*$AB$1,IF(CK$4&lt;$AK$1,$J9+($J9*$AB$1)+($J9+$J9*$AB$1)*$AG$1,IF(CK$4&lt;$AP$1,($J9+($J9*$AB$1)+($J9+$J9*$AB$1)*$AG$1)+($J9+$J9*$AB$1+($J9+$J9*$AB$1)*$AG$1)*$AL$1,IF(CK$4&lt;#REF!,($J9+$J9*$AB$1)+($J9+$J9*$AB$1)*$AG$1+($J9+$J9*$AB$1)*$AG$1+(($J9+$J9*$AB$1)*$AG$1)*$AL$1+($J9+$J9*$AB$1)*$AG$1+(($J9+$J9*$AB$1)*$AG$1)*$AL$1+(($J9+$J9*$AB$1)*$AG$1+(($J9+$J9*$AB$1)*$AG$1)*$AL$1)*$AQ$1))))))))</f>
        <v>0</v>
      </c>
      <c r="CL9" s="35">
        <f>IF(ISBLANK($F9),0,IF(CL$5&lt;$F9,0,IF(CL$5&gt;$H9,0,IF(CL$4&lt;$AA$1,$J9,IF(CL$4&lt;$AF$1,$J9+$J9*$AB$1,IF(CL$4&lt;$AK$1,$J9+($J9*$AB$1)+($J9+$J9*$AB$1)*$AG$1,IF(CL$4&lt;$AP$1,($J9+($J9*$AB$1)+($J9+$J9*$AB$1)*$AG$1)+($J9+$J9*$AB$1+($J9+$J9*$AB$1)*$AG$1)*$AL$1,IF(CL$4&lt;#REF!,($J9+$J9*$AB$1)+($J9+$J9*$AB$1)*$AG$1+($J9+$J9*$AB$1)*$AG$1+(($J9+$J9*$AB$1)*$AG$1)*$AL$1+($J9+$J9*$AB$1)*$AG$1+(($J9+$J9*$AB$1)*$AG$1)*$AL$1+(($J9+$J9*$AB$1)*$AG$1+(($J9+$J9*$AB$1)*$AG$1)*$AL$1)*$AQ$1))))))))</f>
        <v>0</v>
      </c>
      <c r="CM9" s="35">
        <f>IF(ISBLANK($F9),0,IF(CM$5&lt;$F9,0,IF(CM$5&gt;$H9,0,IF(CM$4&lt;$AA$1,$J9,IF(CM$4&lt;$AF$1,$J9+$J9*$AB$1,IF(CM$4&lt;$AK$1,$J9+($J9*$AB$1)+($J9+$J9*$AB$1)*$AG$1,IF(CM$4&lt;$AP$1,($J9+($J9*$AB$1)+($J9+$J9*$AB$1)*$AG$1)+($J9+$J9*$AB$1+($J9+$J9*$AB$1)*$AG$1)*$AL$1,IF(CM$4&lt;#REF!,($J9+$J9*$AB$1)+($J9+$J9*$AB$1)*$AG$1+($J9+$J9*$AB$1)*$AG$1+(($J9+$J9*$AB$1)*$AG$1)*$AL$1+($J9+$J9*$AB$1)*$AG$1+(($J9+$J9*$AB$1)*$AG$1)*$AL$1+(($J9+$J9*$AB$1)*$AG$1+(($J9+$J9*$AB$1)*$AG$1)*$AL$1)*$AQ$1))))))))</f>
        <v>0</v>
      </c>
      <c r="CN9" s="35">
        <f>IF(ISBLANK($F9),0,IF(CN$5&lt;$F9,0,IF(CN$5&gt;$H9,0,IF(CN$4&lt;$AA$1,$J9,IF(CN$4&lt;$AF$1,$J9+$J9*$AB$1,IF(CN$4&lt;$AK$1,$J9+($J9*$AB$1)+($J9+$J9*$AB$1)*$AG$1,IF(CN$4&lt;$AP$1,($J9+($J9*$AB$1)+($J9+$J9*$AB$1)*$AG$1)+($J9+$J9*$AB$1+($J9+$J9*$AB$1)*$AG$1)*$AL$1,IF(CN$4&lt;#REF!,($J9+$J9*$AB$1)+($J9+$J9*$AB$1)*$AG$1+($J9+$J9*$AB$1)*$AG$1+(($J9+$J9*$AB$1)*$AG$1)*$AL$1+($J9+$J9*$AB$1)*$AG$1+(($J9+$J9*$AB$1)*$AG$1)*$AL$1+(($J9+$J9*$AB$1)*$AG$1+(($J9+$J9*$AB$1)*$AG$1)*$AL$1)*$AQ$1))))))))</f>
        <v>0</v>
      </c>
      <c r="CO9" s="35">
        <f>IF(ISBLANK($F9),0,IF(CO$5&lt;$F9,0,IF(CO$5&gt;$H9,0,IF(CO$4&lt;$AA$1,$J9,IF(CO$4&lt;$AF$1,$J9+$J9*$AB$1,IF(CO$4&lt;$AK$1,$J9+($J9*$AB$1)+($J9+$J9*$AB$1)*$AG$1,IF(CO$4&lt;$AP$1,($J9+($J9*$AB$1)+($J9+$J9*$AB$1)*$AG$1)+($J9+$J9*$AB$1+($J9+$J9*$AB$1)*$AG$1)*$AL$1,IF(CO$4&lt;#REF!,($J9+$J9*$AB$1)+($J9+$J9*$AB$1)*$AG$1+($J9+$J9*$AB$1)*$AG$1+(($J9+$J9*$AB$1)*$AG$1)*$AL$1+($J9+$J9*$AB$1)*$AG$1+(($J9+$J9*$AB$1)*$AG$1)*$AL$1+(($J9+$J9*$AB$1)*$AG$1+(($J9+$J9*$AB$1)*$AG$1)*$AL$1)*$AQ$1))))))))</f>
        <v>0</v>
      </c>
      <c r="CP9" s="35">
        <f>IF(ISBLANK($F9),0,IF(CP$5&lt;$F9,0,IF(CP$5&gt;$H9,0,IF(CP$4&lt;$AA$1,$J9,IF(CP$4&lt;$AF$1,$J9+$J9*$AB$1,IF(CP$4&lt;$AK$1,$J9+($J9*$AB$1)+($J9+$J9*$AB$1)*$AG$1,IF(CP$4&lt;$AP$1,($J9+($J9*$AB$1)+($J9+$J9*$AB$1)*$AG$1)+($J9+$J9*$AB$1+($J9+$J9*$AB$1)*$AG$1)*$AL$1,IF(CP$4&lt;#REF!,($J9+$J9*$AB$1)+($J9+$J9*$AB$1)*$AG$1+($J9+$J9*$AB$1)*$AG$1+(($J9+$J9*$AB$1)*$AG$1)*$AL$1+($J9+$J9*$AB$1)*$AG$1+(($J9+$J9*$AB$1)*$AG$1)*$AL$1+(($J9+$J9*$AB$1)*$AG$1+(($J9+$J9*$AB$1)*$AG$1)*$AL$1)*$AQ$1))))))))</f>
        <v>0</v>
      </c>
      <c r="CQ9" s="35">
        <f>IF(ISBLANK($F9),0,IF(CQ$5&lt;$F9,0,IF(CQ$5&gt;$H9,0,IF(CQ$4&lt;$AA$1,$J9,IF(CQ$4&lt;$AF$1,$J9+$J9*$AB$1,IF(CQ$4&lt;$AK$1,$J9+($J9*$AB$1)+($J9+$J9*$AB$1)*$AG$1,IF(CQ$4&lt;$AP$1,($J9+($J9*$AB$1)+($J9+$J9*$AB$1)*$AG$1)+($J9+$J9*$AB$1+($J9+$J9*$AB$1)*$AG$1)*$AL$1,IF(CQ$4&lt;#REF!,($J9+$J9*$AB$1)+($J9+$J9*$AB$1)*$AG$1+($J9+$J9*$AB$1)*$AG$1+(($J9+$J9*$AB$1)*$AG$1)*$AL$1+($J9+$J9*$AB$1)*$AG$1+(($J9+$J9*$AB$1)*$AG$1)*$AL$1+(($J9+$J9*$AB$1)*$AG$1+(($J9+$J9*$AB$1)*$AG$1)*$AL$1)*$AQ$1))))))))</f>
        <v>0</v>
      </c>
      <c r="CR9" s="35">
        <f>IF(ISBLANK($F9),0,IF(CR$5&lt;$F9,0,IF(CR$5&gt;$H9,0,IF(CR$4&lt;$AA$1,$J9,IF(CR$4&lt;$AF$1,$J9+$J9*$AB$1,IF(CR$4&lt;$AK$1,$J9+($J9*$AB$1)+($J9+$J9*$AB$1)*$AG$1,IF(CR$4&lt;$AP$1,($J9+($J9*$AB$1)+($J9+$J9*$AB$1)*$AG$1)+($J9+$J9*$AB$1+($J9+$J9*$AB$1)*$AG$1)*$AL$1,IF(CR$4&lt;#REF!,($J9+$J9*$AB$1)+($J9+$J9*$AB$1)*$AG$1+($J9+$J9*$AB$1)*$AG$1+(($J9+$J9*$AB$1)*$AG$1)*$AL$1+($J9+$J9*$AB$1)*$AG$1+(($J9+$J9*$AB$1)*$AG$1)*$AL$1+(($J9+$J9*$AB$1)*$AG$1+(($J9+$J9*$AB$1)*$AG$1)*$AL$1)*$AQ$1))))))))</f>
        <v>0</v>
      </c>
      <c r="CS9" s="35">
        <f>IF(ISBLANK($F9),0,IF(CS$5&lt;$F9,0,IF(CS$5&gt;$H9,0,IF(CS$4&lt;$AA$1,$J9,IF(CS$4&lt;$AF$1,$J9+$J9*$AB$1,IF(CS$4&lt;$AK$1,$J9+($J9*$AB$1)+($J9+$J9*$AB$1)*$AG$1,IF(CS$4&lt;$AP$1,($J9+($J9*$AB$1)+($J9+$J9*$AB$1)*$AG$1)+($J9+$J9*$AB$1+($J9+$J9*$AB$1)*$AG$1)*$AL$1,IF(CS$4&lt;#REF!,($J9+$J9*$AB$1)+($J9+$J9*$AB$1)*$AG$1+($J9+$J9*$AB$1)*$AG$1+(($J9+$J9*$AB$1)*$AG$1)*$AL$1+($J9+$J9*$AB$1)*$AG$1+(($J9+$J9*$AB$1)*$AG$1)*$AL$1+(($J9+$J9*$AB$1)*$AG$1+(($J9+$J9*$AB$1)*$AG$1)*$AL$1)*$AQ$1))))))))</f>
        <v>0</v>
      </c>
      <c r="CT9" s="35">
        <f>IF(ISBLANK($F9),0,IF(CT$5&lt;$F9,0,IF(CT$5&gt;$H9,0,IF(CT$4&lt;$AA$1,$J9,IF(CT$4&lt;$AF$1,$J9+$J9*$AB$1,IF(CT$4&lt;$AK$1,$J9+($J9*$AB$1)+($J9+$J9*$AB$1)*$AG$1,IF(CT$4&lt;$AP$1,($J9+($J9*$AB$1)+($J9+$J9*$AB$1)*$AG$1)+($J9+$J9*$AB$1+($J9+$J9*$AB$1)*$AG$1)*$AL$1,IF(CT$4&lt;#REF!,($J9+$J9*$AB$1)+($J9+$J9*$AB$1)*$AG$1+($J9+$J9*$AB$1)*$AG$1+(($J9+$J9*$AB$1)*$AG$1)*$AL$1+($J9+$J9*$AB$1)*$AG$1+(($J9+$J9*$AB$1)*$AG$1)*$AL$1+(($J9+$J9*$AB$1)*$AG$1+(($J9+$J9*$AB$1)*$AG$1)*$AL$1)*$AQ$1))))))))</f>
        <v>0</v>
      </c>
      <c r="CU9" s="35">
        <f>IF(ISBLANK($F9),0,IF(CU$5&lt;$F9,0,IF(CU$5&gt;$H9,0,IF(CU$4&lt;$AA$1,$J9,IF(CU$4&lt;$AF$1,$J9+$J9*$AB$1,IF(CU$4&lt;$AK$1,$J9+($J9*$AB$1)+($J9+$J9*$AB$1)*$AG$1,IF(CU$4&lt;$AP$1,($J9+($J9*$AB$1)+($J9+$J9*$AB$1)*$AG$1)+($J9+$J9*$AB$1+($J9+$J9*$AB$1)*$AG$1)*$AL$1,IF(CU$4&lt;#REF!,($J9+$J9*$AB$1)+($J9+$J9*$AB$1)*$AG$1+($J9+$J9*$AB$1)*$AG$1+(($J9+$J9*$AB$1)*$AG$1)*$AL$1+($J9+$J9*$AB$1)*$AG$1+(($J9+$J9*$AB$1)*$AG$1)*$AL$1+(($J9+$J9*$AB$1)*$AG$1+(($J9+$J9*$AB$1)*$AG$1)*$AL$1)*$AQ$1))))))))</f>
        <v>0</v>
      </c>
      <c r="CV9" s="35">
        <f>IF(ISBLANK($F9),0,IF(CV$5&lt;$F9,0,IF(CV$5&gt;$H9,0,IF(CV$4&lt;$AA$1,$J9,IF(CV$4&lt;$AF$1,$J9+$J9*$AB$1,IF(CV$4&lt;$AK$1,$J9+($J9*$AB$1)+($J9+$J9*$AB$1)*$AG$1,IF(CV$4&lt;$AP$1,($J9+($J9*$AB$1)+($J9+$J9*$AB$1)*$AG$1)+($J9+$J9*$AB$1+($J9+$J9*$AB$1)*$AG$1)*$AL$1,IF(CV$4&lt;#REF!,($J9+$J9*$AB$1)+($J9+$J9*$AB$1)*$AG$1+($J9+$J9*$AB$1)*$AG$1+(($J9+$J9*$AB$1)*$AG$1)*$AL$1+($J9+$J9*$AB$1)*$AG$1+(($J9+$J9*$AB$1)*$AG$1)*$AL$1+(($J9+$J9*$AB$1)*$AG$1+(($J9+$J9*$AB$1)*$AG$1)*$AL$1)*$AQ$1))))))))</f>
        <v>0</v>
      </c>
      <c r="CW9" s="35">
        <f>IF(ISBLANK($F9),0,IF(CW$5&lt;$F9,0,IF(CW$5&gt;$H9,0,IF(CW$4&lt;$AA$1,$J9,IF(CW$4&lt;$AF$1,$J9+$J9*$AB$1,IF(CW$4&lt;$AK$1,$J9+($J9*$AB$1)+($J9+$J9*$AB$1)*$AG$1,IF(CW$4&lt;$AP$1,($J9+($J9*$AB$1)+($J9+$J9*$AB$1)*$AG$1)+($J9+$J9*$AB$1+($J9+$J9*$AB$1)*$AG$1)*$AL$1,IF(CW$4&lt;#REF!,($J9+$J9*$AB$1)+($J9+$J9*$AB$1)*$AG$1+($J9+$J9*$AB$1)*$AG$1+(($J9+$J9*$AB$1)*$AG$1)*$AL$1+($J9+$J9*$AB$1)*$AG$1+(($J9+$J9*$AB$1)*$AG$1)*$AL$1+(($J9+$J9*$AB$1)*$AG$1+(($J9+$J9*$AB$1)*$AG$1)*$AL$1)*$AQ$1))))))))</f>
        <v>0</v>
      </c>
      <c r="CX9" s="35">
        <f>IF(ISBLANK($F9),0,IF(CX$5&lt;$F9,0,IF(CX$5&gt;$H9,0,IF(CX$4&lt;$AA$1,$J9,IF(CX$4&lt;$AF$1,$J9+$J9*$AB$1,IF(CX$4&lt;$AK$1,$J9+($J9*$AB$1)+($J9+$J9*$AB$1)*$AG$1,IF(CX$4&lt;$AP$1,($J9+($J9*$AB$1)+($J9+$J9*$AB$1)*$AG$1)+($J9+$J9*$AB$1+($J9+$J9*$AB$1)*$AG$1)*$AL$1,IF(CX$4&lt;#REF!,($J9+$J9*$AB$1)+($J9+$J9*$AB$1)*$AG$1+($J9+$J9*$AB$1)*$AG$1+(($J9+$J9*$AB$1)*$AG$1)*$AL$1+($J9+$J9*$AB$1)*$AG$1+(($J9+$J9*$AB$1)*$AG$1)*$AL$1+(($J9+$J9*$AB$1)*$AG$1+(($J9+$J9*$AB$1)*$AG$1)*$AL$1)*$AQ$1))))))))</f>
        <v>0</v>
      </c>
      <c r="CY9" s="35">
        <f>IF(ISBLANK($F9),0,IF(CY$5&lt;$F9,0,IF(CY$5&gt;$H9,0,IF(CY$4&lt;$AA$1,$J9,IF(CY$4&lt;$AF$1,$J9+$J9*$AB$1,IF(CY$4&lt;$AK$1,$J9+($J9*$AB$1)+($J9+$J9*$AB$1)*$AG$1,IF(CY$4&lt;$AP$1,($J9+($J9*$AB$1)+($J9+$J9*$AB$1)*$AG$1)+($J9+$J9*$AB$1+($J9+$J9*$AB$1)*$AG$1)*$AL$1,IF(CY$4&lt;#REF!,($J9+$J9*$AB$1)+($J9+$J9*$AB$1)*$AG$1+($J9+$J9*$AB$1)*$AG$1+(($J9+$J9*$AB$1)*$AG$1)*$AL$1+($J9+$J9*$AB$1)*$AG$1+(($J9+$J9*$AB$1)*$AG$1)*$AL$1+(($J9+$J9*$AB$1)*$AG$1+(($J9+$J9*$AB$1)*$AG$1)*$AL$1)*$AQ$1))))))))</f>
        <v>0</v>
      </c>
      <c r="CZ9" s="35">
        <f>IF(ISBLANK($F9),0,IF(CZ$5&lt;$F9,0,IF(CZ$5&gt;$H9,0,IF(CZ$4&lt;$AA$1,$J9,IF(CZ$4&lt;$AF$1,$J9+$J9*$AB$1,IF(CZ$4&lt;$AK$1,$J9+($J9*$AB$1)+($J9+$J9*$AB$1)*$AG$1,IF(CZ$4&lt;$AP$1,($J9+($J9*$AB$1)+($J9+$J9*$AB$1)*$AG$1)+($J9+$J9*$AB$1+($J9+$J9*$AB$1)*$AG$1)*$AL$1,IF(CZ$4&lt;#REF!,($J9+$J9*$AB$1)+($J9+$J9*$AB$1)*$AG$1+($J9+$J9*$AB$1)*$AG$1+(($J9+$J9*$AB$1)*$AG$1)*$AL$1+($J9+$J9*$AB$1)*$AG$1+(($J9+$J9*$AB$1)*$AG$1)*$AL$1+(($J9+$J9*$AB$1)*$AG$1+(($J9+$J9*$AB$1)*$AG$1)*$AL$1)*$AQ$1))))))))</f>
        <v>0</v>
      </c>
      <c r="DA9" s="35">
        <f>IF(ISBLANK($F9),0,IF(DA$5&lt;$F9,0,IF(DA$5&gt;$H9,0,IF(DA$4&lt;$AA$1,$J9,IF(DA$4&lt;$AF$1,$J9+$J9*$AB$1,IF(DA$4&lt;$AK$1,$J9+($J9*$AB$1)+($J9+$J9*$AB$1)*$AG$1,IF(DA$4&lt;$AP$1,($J9+($J9*$AB$1)+($J9+$J9*$AB$1)*$AG$1)+($J9+$J9*$AB$1+($J9+$J9*$AB$1)*$AG$1)*$AL$1,IF(DA$4&lt;#REF!,($J9+$J9*$AB$1)+($J9+$J9*$AB$1)*$AG$1+($J9+$J9*$AB$1)*$AG$1+(($J9+$J9*$AB$1)*$AG$1)*$AL$1+($J9+$J9*$AB$1)*$AG$1+(($J9+$J9*$AB$1)*$AG$1)*$AL$1+(($J9+$J9*$AB$1)*$AG$1+(($J9+$J9*$AB$1)*$AG$1)*$AL$1)*$AQ$1))))))))</f>
        <v>0</v>
      </c>
      <c r="DB9" s="35">
        <f>IF(ISBLANK($F9),0,IF(DB$5&lt;$F9,0,IF(DB$5&gt;$H9,0,IF(DB$4&lt;$AA$1,$J9,IF(DB$4&lt;$AF$1,$J9+$J9*$AB$1,IF(DB$4&lt;$AK$1,$J9+($J9*$AB$1)+($J9+$J9*$AB$1)*$AG$1,IF(DB$4&lt;$AP$1,($J9+($J9*$AB$1)+($J9+$J9*$AB$1)*$AG$1)+($J9+$J9*$AB$1+($J9+$J9*$AB$1)*$AG$1)*$AL$1,IF(DB$4&lt;#REF!,($J9+$J9*$AB$1)+($J9+$J9*$AB$1)*$AG$1+($J9+$J9*$AB$1)*$AG$1+(($J9+$J9*$AB$1)*$AG$1)*$AL$1+($J9+$J9*$AB$1)*$AG$1+(($J9+$J9*$AB$1)*$AG$1)*$AL$1+(($J9+$J9*$AB$1)*$AG$1+(($J9+$J9*$AB$1)*$AG$1)*$AL$1)*$AQ$1))))))))</f>
        <v>0</v>
      </c>
      <c r="DC9" s="35">
        <f>IF(ISBLANK($F9),0,IF(DC$5&lt;$F9,0,IF(DC$5&gt;$H9,0,IF(DC$4&lt;$AA$1,$J9,IF(DC$4&lt;$AF$1,$J9+$J9*$AB$1,IF(DC$4&lt;$AK$1,$J9+($J9*$AB$1)+($J9+$J9*$AB$1)*$AG$1,IF(DC$4&lt;$AP$1,($J9+($J9*$AB$1)+($J9+$J9*$AB$1)*$AG$1)+($J9+$J9*$AB$1+($J9+$J9*$AB$1)*$AG$1)*$AL$1,IF(DC$4&lt;#REF!,($J9+$J9*$AB$1)+($J9+$J9*$AB$1)*$AG$1+($J9+$J9*$AB$1)*$AG$1+(($J9+$J9*$AB$1)*$AG$1)*$AL$1+($J9+$J9*$AB$1)*$AG$1+(($J9+$J9*$AB$1)*$AG$1)*$AL$1+(($J9+$J9*$AB$1)*$AG$1+(($J9+$J9*$AB$1)*$AG$1)*$AL$1)*$AQ$1))))))))</f>
        <v>0</v>
      </c>
      <c r="DD9" s="35">
        <f>IF(ISBLANK($F9),0,IF(DD$5&lt;$F9,0,IF(DD$5&gt;$H9,0,IF(DD$4&lt;$AA$1,$J9,IF(DD$4&lt;$AF$1,$J9+$J9*$AB$1,IF(DD$4&lt;$AK$1,$J9+($J9*$AB$1)+($J9+$J9*$AB$1)*$AG$1,IF(DD$4&lt;$AP$1,($J9+($J9*$AB$1)+($J9+$J9*$AB$1)*$AG$1)+($J9+$J9*$AB$1+($J9+$J9*$AB$1)*$AG$1)*$AL$1,IF(DD$4&lt;#REF!,($J9+$J9*$AB$1)+($J9+$J9*$AB$1)*$AG$1+($J9+$J9*$AB$1)*$AG$1+(($J9+$J9*$AB$1)*$AG$1)*$AL$1+($J9+$J9*$AB$1)*$AG$1+(($J9+$J9*$AB$1)*$AG$1)*$AL$1+(($J9+$J9*$AB$1)*$AG$1+(($J9+$J9*$AB$1)*$AG$1)*$AL$1)*$AQ$1))))))))</f>
        <v>0</v>
      </c>
      <c r="DE9" s="35">
        <f>IF(ISBLANK($F9),0,IF(DE$5&lt;$F9,0,IF(DE$5&gt;$H9,0,IF(DE$4&lt;$AA$1,$J9,IF(DE$4&lt;$AF$1,$J9+$J9*$AB$1,IF(DE$4&lt;$AK$1,$J9+($J9*$AB$1)+($J9+$J9*$AB$1)*$AG$1,IF(DE$4&lt;$AP$1,($J9+($J9*$AB$1)+($J9+$J9*$AB$1)*$AG$1)+($J9+$J9*$AB$1+($J9+$J9*$AB$1)*$AG$1)*$AL$1,IF(DE$4&lt;#REF!,($J9+$J9*$AB$1)+($J9+$J9*$AB$1)*$AG$1+($J9+$J9*$AB$1)*$AG$1+(($J9+$J9*$AB$1)*$AG$1)*$AL$1+($J9+$J9*$AB$1)*$AG$1+(($J9+$J9*$AB$1)*$AG$1)*$AL$1+(($J9+$J9*$AB$1)*$AG$1+(($J9+$J9*$AB$1)*$AG$1)*$AL$1)*$AQ$1))))))))</f>
        <v>0</v>
      </c>
      <c r="DF9" s="35">
        <f>IF(ISBLANK($F9),0,IF(DF$5&lt;$F9,0,IF(DF$5&gt;$H9,0,IF(DF$4&lt;$AA$1,$J9,IF(DF$4&lt;$AF$1,$J9+$J9*$AB$1,IF(DF$4&lt;$AK$1,$J9+($J9*$AB$1)+($J9+$J9*$AB$1)*$AG$1,IF(DF$4&lt;$AP$1,($J9+($J9*$AB$1)+($J9+$J9*$AB$1)*$AG$1)+($J9+$J9*$AB$1+($J9+$J9*$AB$1)*$AG$1)*$AL$1,IF(DF$4&lt;#REF!,($J9+$J9*$AB$1)+($J9+$J9*$AB$1)*$AG$1+($J9+$J9*$AB$1)*$AG$1+(($J9+$J9*$AB$1)*$AG$1)*$AL$1+($J9+$J9*$AB$1)*$AG$1+(($J9+$J9*$AB$1)*$AG$1)*$AL$1+(($J9+$J9*$AB$1)*$AG$1+(($J9+$J9*$AB$1)*$AG$1)*$AL$1)*$AQ$1))))))))</f>
        <v>0</v>
      </c>
      <c r="DG9" s="35">
        <f>IF(ISBLANK($F9),0,IF(DG$5&lt;$F9,0,IF(DG$5&gt;$H9,0,IF(DG$4&lt;$AA$1,$J9,IF(DG$4&lt;$AF$1,$J9+$J9*$AB$1,IF(DG$4&lt;$AK$1,$J9+($J9*$AB$1)+($J9+$J9*$AB$1)*$AG$1,IF(DG$4&lt;$AP$1,($J9+($J9*$AB$1)+($J9+$J9*$AB$1)*$AG$1)+($J9+$J9*$AB$1+($J9+$J9*$AB$1)*$AG$1)*$AL$1,IF(DG$4&lt;#REF!,($J9+$J9*$AB$1)+($J9+$J9*$AB$1)*$AG$1+($J9+$J9*$AB$1)*$AG$1+(($J9+$J9*$AB$1)*$AG$1)*$AL$1+($J9+$J9*$AB$1)*$AG$1+(($J9+$J9*$AB$1)*$AG$1)*$AL$1+(($J9+$J9*$AB$1)*$AG$1+(($J9+$J9*$AB$1)*$AG$1)*$AL$1)*$AQ$1))))))))</f>
        <v>0</v>
      </c>
      <c r="DH9" s="35">
        <f>IF(ISBLANK($F9),0,IF(DH$5&lt;$F9,0,IF(DH$5&gt;$H9,0,IF(DH$4&lt;$AA$1,$J9,IF(DH$4&lt;$AF$1,$J9+$J9*$AB$1,IF(DH$4&lt;$AK$1,$J9+($J9*$AB$1)+($J9+$J9*$AB$1)*$AG$1,IF(DH$4&lt;$AP$1,($J9+($J9*$AB$1)+($J9+$J9*$AB$1)*$AG$1)+($J9+$J9*$AB$1+($J9+$J9*$AB$1)*$AG$1)*$AL$1,IF(DH$4&lt;#REF!,($J9+$J9*$AB$1)+($J9+$J9*$AB$1)*$AG$1+($J9+$J9*$AB$1)*$AG$1+(($J9+$J9*$AB$1)*$AG$1)*$AL$1+($J9+$J9*$AB$1)*$AG$1+(($J9+$J9*$AB$1)*$AG$1)*$AL$1+(($J9+$J9*$AB$1)*$AG$1+(($J9+$J9*$AB$1)*$AG$1)*$AL$1)*$AQ$1))))))))</f>
        <v>0</v>
      </c>
      <c r="DI9" s="35">
        <f>IF(ISBLANK($F9),0,IF(DI$5&lt;$F9,0,IF(DI$5&gt;$H9,0,IF(DI$4&lt;$AA$1,$J9,IF(DI$4&lt;$AF$1,$J9+$J9*$AB$1,IF(DI$4&lt;$AK$1,$J9+($J9*$AB$1)+($J9+$J9*$AB$1)*$AG$1,IF(DI$4&lt;$AP$1,($J9+($J9*$AB$1)+($J9+$J9*$AB$1)*$AG$1)+($J9+$J9*$AB$1+($J9+$J9*$AB$1)*$AG$1)*$AL$1,IF(DI$4&lt;#REF!,($J9+$J9*$AB$1)+($J9+$J9*$AB$1)*$AG$1+($J9+$J9*$AB$1)*$AG$1+(($J9+$J9*$AB$1)*$AG$1)*$AL$1+($J9+$J9*$AB$1)*$AG$1+(($J9+$J9*$AB$1)*$AG$1)*$AL$1+(($J9+$J9*$AB$1)*$AG$1+(($J9+$J9*$AB$1)*$AG$1)*$AL$1)*$AQ$1))))))))</f>
        <v>0</v>
      </c>
      <c r="DJ9" s="35">
        <f>IF(ISBLANK($F9),0,IF(DJ$5&lt;$F9,0,IF(DJ$5&gt;$H9,0,IF(DJ$4&lt;$AA$1,$J9,IF(DJ$4&lt;$AF$1,$J9+$J9*$AB$1,IF(DJ$4&lt;$AK$1,$J9+($J9*$AB$1)+($J9+$J9*$AB$1)*$AG$1,IF(DJ$4&lt;$AP$1,($J9+($J9*$AB$1)+($J9+$J9*$AB$1)*$AG$1)+($J9+$J9*$AB$1+($J9+$J9*$AB$1)*$AG$1)*$AL$1,IF(DJ$4&lt;#REF!,($J9+$J9*$AB$1)+($J9+$J9*$AB$1)*$AG$1+($J9+$J9*$AB$1)*$AG$1+(($J9+$J9*$AB$1)*$AG$1)*$AL$1+($J9+$J9*$AB$1)*$AG$1+(($J9+$J9*$AB$1)*$AG$1)*$AL$1+(($J9+$J9*$AB$1)*$AG$1+(($J9+$J9*$AB$1)*$AG$1)*$AL$1)*$AQ$1))))))))</f>
        <v>0</v>
      </c>
      <c r="DK9" s="35">
        <f>IF(ISBLANK($F9),0,IF(DK$5&lt;$F9,0,IF(DK$5&gt;$H9,0,IF(DK$4&lt;$AA$1,$J9,IF(DK$4&lt;$AF$1,$J9+$J9*$AB$1,IF(DK$4&lt;$AK$1,$J9+($J9*$AB$1)+($J9+$J9*$AB$1)*$AG$1,IF(DK$4&lt;$AP$1,($J9+($J9*$AB$1)+($J9+$J9*$AB$1)*$AG$1)+($J9+$J9*$AB$1+($J9+$J9*$AB$1)*$AG$1)*$AL$1,IF(DK$4&lt;#REF!,($J9+$J9*$AB$1)+($J9+$J9*$AB$1)*$AG$1+($J9+$J9*$AB$1)*$AG$1+(($J9+$J9*$AB$1)*$AG$1)*$AL$1+($J9+$J9*$AB$1)*$AG$1+(($J9+$J9*$AB$1)*$AG$1)*$AL$1+(($J9+$J9*$AB$1)*$AG$1+(($J9+$J9*$AB$1)*$AG$1)*$AL$1)*$AQ$1))))))))</f>
        <v>0</v>
      </c>
      <c r="DL9" s="35">
        <f>IF(ISBLANK($F9),0,IF(DL$5&lt;$F9,0,IF(DL$5&gt;$H9,0,IF(DL$4&lt;$AA$1,$J9,IF(DL$4&lt;$AF$1,$J9+$J9*$AB$1,IF(DL$4&lt;$AK$1,$J9+($J9*$AB$1)+($J9+$J9*$AB$1)*$AG$1,IF(DL$4&lt;$AP$1,($J9+($J9*$AB$1)+($J9+$J9*$AB$1)*$AG$1)+($J9+$J9*$AB$1+($J9+$J9*$AB$1)*$AG$1)*$AL$1,IF(DL$4&lt;#REF!,($J9+$J9*$AB$1)+($J9+$J9*$AB$1)*$AG$1+($J9+$J9*$AB$1)*$AG$1+(($J9+$J9*$AB$1)*$AG$1)*$AL$1+($J9+$J9*$AB$1)*$AG$1+(($J9+$J9*$AB$1)*$AG$1)*$AL$1+(($J9+$J9*$AB$1)*$AG$1+(($J9+$J9*$AB$1)*$AG$1)*$AL$1)*$AQ$1))))))))</f>
        <v>0</v>
      </c>
      <c r="DM9" s="35">
        <f>IF(ISBLANK($F9),0,IF(DM$5&lt;$F9,0,IF(DM$5&gt;$H9,0,IF(DM$4&lt;$AA$1,$J9,IF(DM$4&lt;$AF$1,$J9+$J9*$AB$1,IF(DM$4&lt;$AK$1,$J9+($J9*$AB$1)+($J9+$J9*$AB$1)*$AG$1,IF(DM$4&lt;$AP$1,($J9+($J9*$AB$1)+($J9+$J9*$AB$1)*$AG$1)+($J9+$J9*$AB$1+($J9+$J9*$AB$1)*$AG$1)*$AL$1,IF(DM$4&lt;#REF!,($J9+$J9*$AB$1)+($J9+$J9*$AB$1)*$AG$1+($J9+$J9*$AB$1)*$AG$1+(($J9+$J9*$AB$1)*$AG$1)*$AL$1+($J9+$J9*$AB$1)*$AG$1+(($J9+$J9*$AB$1)*$AG$1)*$AL$1+(($J9+$J9*$AB$1)*$AG$1+(($J9+$J9*$AB$1)*$AG$1)*$AL$1)*$AQ$1))))))))</f>
        <v>0</v>
      </c>
      <c r="DN9" s="35">
        <f>IF(ISBLANK($F9),0,IF(DN$5&lt;$F9,0,IF(DN$5&gt;$H9,0,IF(DN$4&lt;$AA$1,$J9,IF(DN$4&lt;$AF$1,$J9+$J9*$AB$1,IF(DN$4&lt;$AK$1,$J9+($J9*$AB$1)+($J9+$J9*$AB$1)*$AG$1,IF(DN$4&lt;$AP$1,($J9+($J9*$AB$1)+($J9+$J9*$AB$1)*$AG$1)+($J9+$J9*$AB$1+($J9+$J9*$AB$1)*$AG$1)*$AL$1,IF(DN$4&lt;#REF!,($J9+$J9*$AB$1)+($J9+$J9*$AB$1)*$AG$1+($J9+$J9*$AB$1)*$AG$1+(($J9+$J9*$AB$1)*$AG$1)*$AL$1+($J9+$J9*$AB$1)*$AG$1+(($J9+$J9*$AB$1)*$AG$1)*$AL$1+(($J9+$J9*$AB$1)*$AG$1+(($J9+$J9*$AB$1)*$AG$1)*$AL$1)*$AQ$1))))))))</f>
        <v>0</v>
      </c>
      <c r="DO9" s="35">
        <f>IF(ISBLANK($F9),0,IF(DO$5&lt;$F9,0,IF(DO$5&gt;$H9,0,IF(DO$4&lt;$AA$1,$J9,IF(DO$4&lt;$AF$1,$J9+$J9*$AB$1,IF(DO$4&lt;$AK$1,$J9+($J9*$AB$1)+($J9+$J9*$AB$1)*$AG$1,IF(DO$4&lt;$AP$1,($J9+($J9*$AB$1)+($J9+$J9*$AB$1)*$AG$1)+($J9+$J9*$AB$1+($J9+$J9*$AB$1)*$AG$1)*$AL$1,IF(DO$4&lt;#REF!,($J9+$J9*$AB$1)+($J9+$J9*$AB$1)*$AG$1+($J9+$J9*$AB$1)*$AG$1+(($J9+$J9*$AB$1)*$AG$1)*$AL$1+($J9+$J9*$AB$1)*$AG$1+(($J9+$J9*$AB$1)*$AG$1)*$AL$1+(($J9+$J9*$AB$1)*$AG$1+(($J9+$J9*$AB$1)*$AG$1)*$AL$1)*$AQ$1))))))))</f>
        <v>0</v>
      </c>
      <c r="DP9" s="35">
        <f>IF(ISBLANK($F9),0,IF(DP$5&lt;$F9,0,IF(DP$5&gt;$H9,0,IF(DP$4&lt;$AA$1,$J9,IF(DP$4&lt;$AF$1,$J9+$J9*$AB$1,IF(DP$4&lt;$AK$1,$J9+($J9*$AB$1)+($J9+$J9*$AB$1)*$AG$1,IF(DP$4&lt;$AP$1,($J9+($J9*$AB$1)+($J9+$J9*$AB$1)*$AG$1)+($J9+$J9*$AB$1+($J9+$J9*$AB$1)*$AG$1)*$AL$1,IF(DP$4&lt;#REF!,($J9+$J9*$AB$1)+($J9+$J9*$AB$1)*$AG$1+($J9+$J9*$AB$1)*$AG$1+(($J9+$J9*$AB$1)*$AG$1)*$AL$1+($J9+$J9*$AB$1)*$AG$1+(($J9+$J9*$AB$1)*$AG$1)*$AL$1+(($J9+$J9*$AB$1)*$AG$1+(($J9+$J9*$AB$1)*$AG$1)*$AL$1)*$AQ$1))))))))</f>
        <v>0</v>
      </c>
      <c r="DQ9" s="35">
        <f>IF(ISBLANK($F9),0,IF(DQ$5&lt;$F9,0,IF(DQ$5&gt;$H9,0,IF(DQ$4&lt;$AA$1,$J9,IF(DQ$4&lt;$AF$1,$J9+$J9*$AB$1,IF(DQ$4&lt;$AK$1,$J9+($J9*$AB$1)+($J9+$J9*$AB$1)*$AG$1,IF(DQ$4&lt;$AP$1,($J9+($J9*$AB$1)+($J9+$J9*$AB$1)*$AG$1)+($J9+$J9*$AB$1+($J9+$J9*$AB$1)*$AG$1)*$AL$1,IF(DQ$4&lt;#REF!,($J9+$J9*$AB$1)+($J9+$J9*$AB$1)*$AG$1+($J9+$J9*$AB$1)*$AG$1+(($J9+$J9*$AB$1)*$AG$1)*$AL$1+($J9+$J9*$AB$1)*$AG$1+(($J9+$J9*$AB$1)*$AG$1)*$AL$1+(($J9+$J9*$AB$1)*$AG$1+(($J9+$J9*$AB$1)*$AG$1)*$AL$1)*$AQ$1))))))))</f>
        <v>0</v>
      </c>
      <c r="DR9" s="35">
        <f>IF(ISBLANK($F9),0,IF(DR$5&lt;$F9,0,IF(DR$5&gt;$H9,0,IF(DR$4&lt;$AA$1,$J9,IF(DR$4&lt;$AF$1,$J9+$J9*$AB$1,IF(DR$4&lt;$AK$1,$J9+($J9*$AB$1)+($J9+$J9*$AB$1)*$AG$1,IF(DR$4&lt;$AP$1,($J9+($J9*$AB$1)+($J9+$J9*$AB$1)*$AG$1)+($J9+$J9*$AB$1+($J9+$J9*$AB$1)*$AG$1)*$AL$1,IF(DR$4&lt;#REF!,($J9+$J9*$AB$1)+($J9+$J9*$AB$1)*$AG$1+($J9+$J9*$AB$1)*$AG$1+(($J9+$J9*$AB$1)*$AG$1)*$AL$1+($J9+$J9*$AB$1)*$AG$1+(($J9+$J9*$AB$1)*$AG$1)*$AL$1+(($J9+$J9*$AB$1)*$AG$1+(($J9+$J9*$AB$1)*$AG$1)*$AL$1)*$AQ$1))))))))</f>
        <v>0</v>
      </c>
      <c r="DS9" s="35">
        <f>IF(ISBLANK($F9),0,IF(DS$5&lt;$F9,0,IF(DS$5&gt;$H9,0,IF(DS$4&lt;$AA$1,$J9,IF(DS$4&lt;$AF$1,$J9+$J9*$AB$1,IF(DS$4&lt;$AK$1,$J9+($J9*$AB$1)+($J9+$J9*$AB$1)*$AG$1,IF(DS$4&lt;$AP$1,($J9+($J9*$AB$1)+($J9+$J9*$AB$1)*$AG$1)+($J9+$J9*$AB$1+($J9+$J9*$AB$1)*$AG$1)*$AL$1,IF(DS$4&lt;#REF!,($J9+$J9*$AB$1)+($J9+$J9*$AB$1)*$AG$1+($J9+$J9*$AB$1)*$AG$1+(($J9+$J9*$AB$1)*$AG$1)*$AL$1+($J9+$J9*$AB$1)*$AG$1+(($J9+$J9*$AB$1)*$AG$1)*$AL$1+(($J9+$J9*$AB$1)*$AG$1+(($J9+$J9*$AB$1)*$AG$1)*$AL$1)*$AQ$1))))))))</f>
        <v>0</v>
      </c>
      <c r="DT9" s="35">
        <f>IF(ISBLANK($F9),0,IF(DT$5&lt;$F9,0,IF(DT$5&gt;$H9,0,IF(DT$4&lt;$AA$1,$J9,IF(DT$4&lt;$AF$1,$J9+$J9*$AB$1,IF(DT$4&lt;$AK$1,$J9+($J9*$AB$1)+($J9+$J9*$AB$1)*$AG$1,IF(DT$4&lt;$AP$1,($J9+($J9*$AB$1)+($J9+$J9*$AB$1)*$AG$1)+($J9+$J9*$AB$1+($J9+$J9*$AB$1)*$AG$1)*$AL$1,IF(DT$4&lt;#REF!,($J9+$J9*$AB$1)+($J9+$J9*$AB$1)*$AG$1+($J9+$J9*$AB$1)*$AG$1+(($J9+$J9*$AB$1)*$AG$1)*$AL$1+($J9+$J9*$AB$1)*$AG$1+(($J9+$J9*$AB$1)*$AG$1)*$AL$1+(($J9+$J9*$AB$1)*$AG$1+(($J9+$J9*$AB$1)*$AG$1)*$AL$1)*$AQ$1))))))))</f>
        <v>0</v>
      </c>
      <c r="DU9" s="35">
        <f>IF(ISBLANK($F9),0,IF(DU$5&lt;$F9,0,IF(DU$5&gt;$H9,0,IF(DU$4&lt;$AA$1,$J9,IF(DU$4&lt;$AF$1,$J9+$J9*$AB$1,IF(DU$4&lt;$AK$1,$J9+($J9*$AB$1)+($J9+$J9*$AB$1)*$AG$1,IF(DU$4&lt;$AP$1,($J9+($J9*$AB$1)+($J9+$J9*$AB$1)*$AG$1)+($J9+$J9*$AB$1+($J9+$J9*$AB$1)*$AG$1)*$AL$1,IF(DU$4&lt;#REF!,($J9+$J9*$AB$1)+($J9+$J9*$AB$1)*$AG$1+($J9+$J9*$AB$1)*$AG$1+(($J9+$J9*$AB$1)*$AG$1)*$AL$1+($J9+$J9*$AB$1)*$AG$1+(($J9+$J9*$AB$1)*$AG$1)*$AL$1+(($J9+$J9*$AB$1)*$AG$1+(($J9+$J9*$AB$1)*$AG$1)*$AL$1)*$AQ$1))))))))</f>
        <v>0</v>
      </c>
      <c r="DV9" s="35">
        <f>IF(ISBLANK($F9),0,IF(DV$5&lt;$F9,0,IF(DV$5&gt;$H9,0,IF(DV$4&lt;$AA$1,$J9,IF(DV$4&lt;$AF$1,$J9+$J9*$AB$1,IF(DV$4&lt;$AK$1,$J9+($J9*$AB$1)+($J9+$J9*$AB$1)*$AG$1,IF(DV$4&lt;$AP$1,($J9+($J9*$AB$1)+($J9+$J9*$AB$1)*$AG$1)+($J9+$J9*$AB$1+($J9+$J9*$AB$1)*$AG$1)*$AL$1,IF(DV$4&lt;#REF!,($J9+$J9*$AB$1)+($J9+$J9*$AB$1)*$AG$1+($J9+$J9*$AB$1)*$AG$1+(($J9+$J9*$AB$1)*$AG$1)*$AL$1+($J9+$J9*$AB$1)*$AG$1+(($J9+$J9*$AB$1)*$AG$1)*$AL$1+(($J9+$J9*$AB$1)*$AG$1+(($J9+$J9*$AB$1)*$AG$1)*$AL$1)*$AQ$1))))))))</f>
        <v>0</v>
      </c>
      <c r="DW9" s="35">
        <f>IF(ISBLANK($F9),0,IF(DW$5&lt;$F9,0,IF(DW$5&gt;$H9,0,IF(DW$4&lt;$AA$1,$J9,IF(DW$4&lt;$AF$1,$J9+$J9*$AB$1,IF(DW$4&lt;$AK$1,$J9+($J9*$AB$1)+($J9+$J9*$AB$1)*$AG$1,IF(DW$4&lt;$AP$1,($J9+($J9*$AB$1)+($J9+$J9*$AB$1)*$AG$1)+($J9+$J9*$AB$1+($J9+$J9*$AB$1)*$AG$1)*$AL$1,IF(DW$4&lt;#REF!,($J9+$J9*$AB$1)+($J9+$J9*$AB$1)*$AG$1+($J9+$J9*$AB$1)*$AG$1+(($J9+$J9*$AB$1)*$AG$1)*$AL$1+($J9+$J9*$AB$1)*$AG$1+(($J9+$J9*$AB$1)*$AG$1)*$AL$1+(($J9+$J9*$AB$1)*$AG$1+(($J9+$J9*$AB$1)*$AG$1)*$AL$1)*$AQ$1))))))))</f>
        <v>0</v>
      </c>
      <c r="DX9" s="35">
        <f>IF(ISBLANK($F9),0,IF(DX$5&lt;$F9,0,IF(DX$5&gt;$H9,0,IF(DX$4&lt;$AA$1,$J9,IF(DX$4&lt;$AF$1,$J9+$J9*$AB$1,IF(DX$4&lt;$AK$1,$J9+($J9*$AB$1)+($J9+$J9*$AB$1)*$AG$1,IF(DX$4&lt;$AP$1,($J9+($J9*$AB$1)+($J9+$J9*$AB$1)*$AG$1)+($J9+$J9*$AB$1+($J9+$J9*$AB$1)*$AG$1)*$AL$1,IF(DX$4&lt;#REF!,($J9+$J9*$AB$1)+($J9+$J9*$AB$1)*$AG$1+($J9+$J9*$AB$1)*$AG$1+(($J9+$J9*$AB$1)*$AG$1)*$AL$1+($J9+$J9*$AB$1)*$AG$1+(($J9+$J9*$AB$1)*$AG$1)*$AL$1+(($J9+$J9*$AB$1)*$AG$1+(($J9+$J9*$AB$1)*$AG$1)*$AL$1)*$AQ$1))))))))</f>
        <v>0</v>
      </c>
      <c r="DY9" s="35">
        <f>IF(ISBLANK($F9),0,IF(DY$5&lt;$F9,0,IF(DY$5&gt;$H9,0,IF(DY$4&lt;$AA$1,$J9,IF(DY$4&lt;$AF$1,$J9+$J9*$AB$1,IF(DY$4&lt;$AK$1,$J9+($J9*$AB$1)+($J9+$J9*$AB$1)*$AG$1,IF(DY$4&lt;$AP$1,($J9+($J9*$AB$1)+($J9+$J9*$AB$1)*$AG$1)+($J9+$J9*$AB$1+($J9+$J9*$AB$1)*$AG$1)*$AL$1,IF(DY$4&lt;#REF!,($J9+$J9*$AB$1)+($J9+$J9*$AB$1)*$AG$1+($J9+$J9*$AB$1)*$AG$1+(($J9+$J9*$AB$1)*$AG$1)*$AL$1+($J9+$J9*$AB$1)*$AG$1+(($J9+$J9*$AB$1)*$AG$1)*$AL$1+(($J9+$J9*$AB$1)*$AG$1+(($J9+$J9*$AB$1)*$AG$1)*$AL$1)*$AQ$1))))))))</f>
        <v>0</v>
      </c>
      <c r="DZ9" s="35">
        <f>IF(ISBLANK($F9),0,IF(DZ$5&lt;$F9,0,IF(DZ$5&gt;$H9,0,IF(DZ$4&lt;$AA$1,$J9,IF(DZ$4&lt;$AF$1,$J9+$J9*$AB$1,IF(DZ$4&lt;$AK$1,$J9+($J9*$AB$1)+($J9+$J9*$AB$1)*$AG$1,IF(DZ$4&lt;$AP$1,($J9+($J9*$AB$1)+($J9+$J9*$AB$1)*$AG$1)+($J9+$J9*$AB$1+($J9+$J9*$AB$1)*$AG$1)*$AL$1,IF(DZ$4&lt;#REF!,($J9+$J9*$AB$1)+($J9+$J9*$AB$1)*$AG$1+($J9+$J9*$AB$1)*$AG$1+(($J9+$J9*$AB$1)*$AG$1)*$AL$1+($J9+$J9*$AB$1)*$AG$1+(($J9+$J9*$AB$1)*$AG$1)*$AL$1+(($J9+$J9*$AB$1)*$AG$1+(($J9+$J9*$AB$1)*$AG$1)*$AL$1)*$AQ$1))))))))</f>
        <v>0</v>
      </c>
      <c r="EA9" s="35">
        <f>IF(ISBLANK($F9),0,IF(EA$5&lt;$F9,0,IF(EA$5&gt;$H9,0,IF(EA$4&lt;$AA$1,$J9,IF(EA$4&lt;$AF$1,$J9+$J9*$AB$1,IF(EA$4&lt;$AK$1,$J9+($J9*$AB$1)+($J9+$J9*$AB$1)*$AG$1,IF(EA$4&lt;$AP$1,($J9+($J9*$AB$1)+($J9+$J9*$AB$1)*$AG$1)+($J9+$J9*$AB$1+($J9+$J9*$AB$1)*$AG$1)*$AL$1,IF(EA$4&lt;#REF!,($J9+$J9*$AB$1)+($J9+$J9*$AB$1)*$AG$1+($J9+$J9*$AB$1)*$AG$1+(($J9+$J9*$AB$1)*$AG$1)*$AL$1+($J9+$J9*$AB$1)*$AG$1+(($J9+$J9*$AB$1)*$AG$1)*$AL$1+(($J9+$J9*$AB$1)*$AG$1+(($J9+$J9*$AB$1)*$AG$1)*$AL$1)*$AQ$1))))))))</f>
        <v>0</v>
      </c>
      <c r="EB9" s="35">
        <f>IF(ISBLANK($F9),0,IF(EB$5&lt;$F9,0,IF(EB$5&gt;$H9,0,IF(EB$4&lt;$AA$1,$J9,IF(EB$4&lt;$AF$1,$J9+$J9*$AB$1,IF(EB$4&lt;$AK$1,$J9+($J9*$AB$1)+($J9+$J9*$AB$1)*$AG$1,IF(EB$4&lt;$AP$1,($J9+($J9*$AB$1)+($J9+$J9*$AB$1)*$AG$1)+($J9+$J9*$AB$1+($J9+$J9*$AB$1)*$AG$1)*$AL$1,IF(EB$4&lt;#REF!,($J9+$J9*$AB$1)+($J9+$J9*$AB$1)*$AG$1+($J9+$J9*$AB$1)*$AG$1+(($J9+$J9*$AB$1)*$AG$1)*$AL$1+($J9+$J9*$AB$1)*$AG$1+(($J9+$J9*$AB$1)*$AG$1)*$AL$1+(($J9+$J9*$AB$1)*$AG$1+(($J9+$J9*$AB$1)*$AG$1)*$AL$1)*$AQ$1))))))))</f>
        <v>0</v>
      </c>
      <c r="EC9" s="35">
        <f>IF(ISBLANK($F9),0,IF(EC$5&lt;$F9,0,IF(EC$5&gt;$H9,0,IF(EC$4&lt;$AA$1,$J9,IF(EC$4&lt;$AF$1,$J9+$J9*$AB$1,IF(EC$4&lt;$AK$1,$J9+($J9*$AB$1)+($J9+$J9*$AB$1)*$AG$1,IF(EC$4&lt;$AP$1,($J9+($J9*$AB$1)+($J9+$J9*$AB$1)*$AG$1)+($J9+$J9*$AB$1+($J9+$J9*$AB$1)*$AG$1)*$AL$1,IF(EC$4&lt;#REF!,($J9+$J9*$AB$1)+($J9+$J9*$AB$1)*$AG$1+($J9+$J9*$AB$1)*$AG$1+(($J9+$J9*$AB$1)*$AG$1)*$AL$1+($J9+$J9*$AB$1)*$AG$1+(($J9+$J9*$AB$1)*$AG$1)*$AL$1+(($J9+$J9*$AB$1)*$AG$1+(($J9+$J9*$AB$1)*$AG$1)*$AL$1)*$AQ$1))))))))</f>
        <v>0</v>
      </c>
      <c r="ED9" s="35">
        <f>IF(ISBLANK($F9),0,IF(ED$5&lt;$F9,0,IF(ED$5&gt;$H9,0,IF(ED$4&lt;$AA$1,$J9,IF(ED$4&lt;$AF$1,$J9+$J9*$AB$1,IF(ED$4&lt;$AK$1,$J9+($J9*$AB$1)+($J9+$J9*$AB$1)*$AG$1,IF(ED$4&lt;$AP$1,($J9+($J9*$AB$1)+($J9+$J9*$AB$1)*$AG$1)+($J9+$J9*$AB$1+($J9+$J9*$AB$1)*$AG$1)*$AL$1,IF(ED$4&lt;#REF!,($J9+$J9*$AB$1)+($J9+$J9*$AB$1)*$AG$1+($J9+$J9*$AB$1)*$AG$1+(($J9+$J9*$AB$1)*$AG$1)*$AL$1+($J9+$J9*$AB$1)*$AG$1+(($J9+$J9*$AB$1)*$AG$1)*$AL$1+(($J9+$J9*$AB$1)*$AG$1+(($J9+$J9*$AB$1)*$AG$1)*$AL$1)*$AQ$1))))))))</f>
        <v>0</v>
      </c>
      <c r="EE9" s="35">
        <f>IF(ISBLANK($F9),0,IF(EE$5&lt;$F9,0,IF(EE$5&gt;$H9,0,IF(EE$4&lt;$AA$1,$J9,IF(EE$4&lt;$AF$1,$J9+$J9*$AB$1,IF(EE$4&lt;$AK$1,$J9+($J9*$AB$1)+($J9+$J9*$AB$1)*$AG$1,IF(EE$4&lt;$AP$1,($J9+($J9*$AB$1)+($J9+$J9*$AB$1)*$AG$1)+($J9+$J9*$AB$1+($J9+$J9*$AB$1)*$AG$1)*$AL$1,IF(EE$4&lt;#REF!,($J9+$J9*$AB$1)+($J9+$J9*$AB$1)*$AG$1+($J9+$J9*$AB$1)*$AG$1+(($J9+$J9*$AB$1)*$AG$1)*$AL$1+($J9+$J9*$AB$1)*$AG$1+(($J9+$J9*$AB$1)*$AG$1)*$AL$1+(($J9+$J9*$AB$1)*$AG$1+(($J9+$J9*$AB$1)*$AG$1)*$AL$1)*$AQ$1))))))))</f>
        <v>0</v>
      </c>
      <c r="EF9" s="35">
        <f>IF(ISBLANK($F9),0,IF(EF$5&lt;$F9,0,IF(EF$5&gt;$H9,0,IF(EF$4&lt;$AA$1,$J9,IF(EF$4&lt;$AF$1,$J9+$J9*$AB$1,IF(EF$4&lt;$AK$1,$J9+($J9*$AB$1)+($J9+$J9*$AB$1)*$AG$1,IF(EF$4&lt;$AP$1,($J9+($J9*$AB$1)+($J9+$J9*$AB$1)*$AG$1)+($J9+$J9*$AB$1+($J9+$J9*$AB$1)*$AG$1)*$AL$1,IF(EF$4&lt;#REF!,($J9+$J9*$AB$1)+($J9+$J9*$AB$1)*$AG$1+($J9+$J9*$AB$1)*$AG$1+(($J9+$J9*$AB$1)*$AG$1)*$AL$1+($J9+$J9*$AB$1)*$AG$1+(($J9+$J9*$AB$1)*$AG$1)*$AL$1+(($J9+$J9*$AB$1)*$AG$1+(($J9+$J9*$AB$1)*$AG$1)*$AL$1)*$AQ$1))))))))</f>
        <v>0</v>
      </c>
      <c r="EG9" s="35">
        <f>IF(ISBLANK($F9),0,IF(EG$5&lt;$F9,0,IF(EG$5&gt;$H9,0,IF(EG$4&lt;$AA$1,$J9,IF(EG$4&lt;$AF$1,$J9+$J9*$AB$1,IF(EG$4&lt;$AK$1,$J9+($J9*$AB$1)+($J9+$J9*$AB$1)*$AG$1,IF(EG$4&lt;$AP$1,($J9+($J9*$AB$1)+($J9+$J9*$AB$1)*$AG$1)+($J9+$J9*$AB$1+($J9+$J9*$AB$1)*$AG$1)*$AL$1,IF(EG$4&lt;#REF!,($J9+$J9*$AB$1)+($J9+$J9*$AB$1)*$AG$1+($J9+$J9*$AB$1)*$AG$1+(($J9+$J9*$AB$1)*$AG$1)*$AL$1+($J9+$J9*$AB$1)*$AG$1+(($J9+$J9*$AB$1)*$AG$1)*$AL$1+(($J9+$J9*$AB$1)*$AG$1+(($J9+$J9*$AB$1)*$AG$1)*$AL$1)*$AQ$1))))))))</f>
        <v>0</v>
      </c>
      <c r="EH9" s="35">
        <f>IF(ISBLANK($F9),0,IF(EH$5&lt;$F9,0,IF(EH$5&gt;$H9,0,IF(EH$4&lt;$AA$1,$J9,IF(EH$4&lt;$AF$1,$J9+$J9*$AB$1,IF(EH$4&lt;$AK$1,$J9+($J9*$AB$1)+($J9+$J9*$AB$1)*$AG$1,IF(EH$4&lt;$AP$1,($J9+($J9*$AB$1)+($J9+$J9*$AB$1)*$AG$1)+($J9+$J9*$AB$1+($J9+$J9*$AB$1)*$AG$1)*$AL$1,IF(EH$4&lt;#REF!,($J9+$J9*$AB$1)+($J9+$J9*$AB$1)*$AG$1+($J9+$J9*$AB$1)*$AG$1+(($J9+$J9*$AB$1)*$AG$1)*$AL$1+($J9+$J9*$AB$1)*$AG$1+(($J9+$J9*$AB$1)*$AG$1)*$AL$1+(($J9+$J9*$AB$1)*$AG$1+(($J9+$J9*$AB$1)*$AG$1)*$AL$1)*$AQ$1))))))))</f>
        <v>0</v>
      </c>
      <c r="EI9" s="35">
        <f>IF(ISBLANK($F9),0,IF(EI$5&lt;$F9,0,IF(EI$5&gt;$H9,0,IF(EI$4&lt;$AA$1,$J9,IF(EI$4&lt;$AF$1,$J9+$J9*$AB$1,IF(EI$4&lt;$AK$1,$J9+($J9*$AB$1)+($J9+$J9*$AB$1)*$AG$1,IF(EI$4&lt;$AP$1,($J9+($J9*$AB$1)+($J9+$J9*$AB$1)*$AG$1)+($J9+$J9*$AB$1+($J9+$J9*$AB$1)*$AG$1)*$AL$1,IF(EI$4&lt;#REF!,($J9+$J9*$AB$1)+($J9+$J9*$AB$1)*$AG$1+($J9+$J9*$AB$1)*$AG$1+(($J9+$J9*$AB$1)*$AG$1)*$AL$1+($J9+$J9*$AB$1)*$AG$1+(($J9+$J9*$AB$1)*$AG$1)*$AL$1+(($J9+$J9*$AB$1)*$AG$1+(($J9+$J9*$AB$1)*$AG$1)*$AL$1)*$AQ$1))))))))</f>
        <v>0</v>
      </c>
      <c r="EJ9" s="35">
        <f>IF(ISBLANK($F9),0,IF(EJ$5&lt;$F9,0,IF(EJ$5&gt;$H9,0,IF(EJ$4&lt;$AA$1,$J9,IF(EJ$4&lt;$AF$1,$J9+$J9*$AB$1,IF(EJ$4&lt;$AK$1,$J9+($J9*$AB$1)+($J9+$J9*$AB$1)*$AG$1,IF(EJ$4&lt;$AP$1,($J9+($J9*$AB$1)+($J9+$J9*$AB$1)*$AG$1)+($J9+$J9*$AB$1+($J9+$J9*$AB$1)*$AG$1)*$AL$1,IF(EJ$4&lt;#REF!,($J9+$J9*$AB$1)+($J9+$J9*$AB$1)*$AG$1+($J9+$J9*$AB$1)*$AG$1+(($J9+$J9*$AB$1)*$AG$1)*$AL$1+($J9+$J9*$AB$1)*$AG$1+(($J9+$J9*$AB$1)*$AG$1)*$AL$1+(($J9+$J9*$AB$1)*$AG$1+(($J9+$J9*$AB$1)*$AG$1)*$AL$1)*$AQ$1))))))))</f>
        <v>0</v>
      </c>
      <c r="EK9" s="35">
        <f>IF(ISBLANK($F9),0,IF(EK$5&lt;$F9,0,IF(EK$5&gt;$H9,0,IF(EK$4&lt;$AA$1,$J9,IF(EK$4&lt;$AF$1,$J9+$J9*$AB$1,IF(EK$4&lt;$AK$1,$J9+($J9*$AB$1)+($J9+$J9*$AB$1)*$AG$1,IF(EK$4&lt;$AP$1,($J9+($J9*$AB$1)+($J9+$J9*$AB$1)*$AG$1)+($J9+$J9*$AB$1+($J9+$J9*$AB$1)*$AG$1)*$AL$1,IF(EK$4&lt;#REF!,($J9+$J9*$AB$1)+($J9+$J9*$AB$1)*$AG$1+($J9+$J9*$AB$1)*$AG$1+(($J9+$J9*$AB$1)*$AG$1)*$AL$1+($J9+$J9*$AB$1)*$AG$1+(($J9+$J9*$AB$1)*$AG$1)*$AL$1+(($J9+$J9*$AB$1)*$AG$1+(($J9+$J9*$AB$1)*$AG$1)*$AL$1)*$AQ$1))))))))</f>
        <v>0</v>
      </c>
      <c r="EL9" s="35">
        <f>IF(ISBLANK($F9),0,IF(EL$5&lt;$F9,0,IF(EL$5&gt;$H9,0,IF(EL$4&lt;$AA$1,$J9,IF(EL$4&lt;$AF$1,$J9+$J9*$AB$1,IF(EL$4&lt;$AK$1,$J9+($J9*$AB$1)+($J9+$J9*$AB$1)*$AG$1,IF(EL$4&lt;$AP$1,($J9+($J9*$AB$1)+($J9+$J9*$AB$1)*$AG$1)+($J9+$J9*$AB$1+($J9+$J9*$AB$1)*$AG$1)*$AL$1,IF(EL$4&lt;#REF!,($J9+$J9*$AB$1)+($J9+$J9*$AB$1)*$AG$1+($J9+$J9*$AB$1)*$AG$1+(($J9+$J9*$AB$1)*$AG$1)*$AL$1+($J9+$J9*$AB$1)*$AG$1+(($J9+$J9*$AB$1)*$AG$1)*$AL$1+(($J9+$J9*$AB$1)*$AG$1+(($J9+$J9*$AB$1)*$AG$1)*$AL$1)*$AQ$1))))))))</f>
        <v>0</v>
      </c>
      <c r="EM9" s="35">
        <f>IF(ISBLANK($F9),0,IF(EM$5&lt;$F9,0,IF(EM$5&gt;$H9,0,IF(EM$4&lt;$AA$1,$J9,IF(EM$4&lt;$AF$1,$J9+$J9*$AB$1,IF(EM$4&lt;$AK$1,$J9+($J9*$AB$1)+($J9+$J9*$AB$1)*$AG$1,IF(EM$4&lt;$AP$1,($J9+($J9*$AB$1)+($J9+$J9*$AB$1)*$AG$1)+($J9+$J9*$AB$1+($J9+$J9*$AB$1)*$AG$1)*$AL$1,IF(EM$4&lt;#REF!,($J9+$J9*$AB$1)+($J9+$J9*$AB$1)*$AG$1+($J9+$J9*$AB$1)*$AG$1+(($J9+$J9*$AB$1)*$AG$1)*$AL$1+($J9+$J9*$AB$1)*$AG$1+(($J9+$J9*$AB$1)*$AG$1)*$AL$1+(($J9+$J9*$AB$1)*$AG$1+(($J9+$J9*$AB$1)*$AG$1)*$AL$1)*$AQ$1))))))))</f>
        <v>0</v>
      </c>
      <c r="EN9" s="35">
        <f>IF(ISBLANK($F9),0,IF(EN$5&lt;$F9,0,IF(EN$5&gt;$H9,0,IF(EN$4&lt;$AA$1,$J9,IF(EN$4&lt;$AF$1,$J9+$J9*$AB$1,IF(EN$4&lt;$AK$1,$J9+($J9*$AB$1)+($J9+$J9*$AB$1)*$AG$1,IF(EN$4&lt;$AP$1,($J9+($J9*$AB$1)+($J9+$J9*$AB$1)*$AG$1)+($J9+$J9*$AB$1+($J9+$J9*$AB$1)*$AG$1)*$AL$1,IF(EN$4&lt;#REF!,($J9+$J9*$AB$1)+($J9+$J9*$AB$1)*$AG$1+($J9+$J9*$AB$1)*$AG$1+(($J9+$J9*$AB$1)*$AG$1)*$AL$1+($J9+$J9*$AB$1)*$AG$1+(($J9+$J9*$AB$1)*$AG$1)*$AL$1+(($J9+$J9*$AB$1)*$AG$1+(($J9+$J9*$AB$1)*$AG$1)*$AL$1)*$AQ$1))))))))</f>
        <v>0</v>
      </c>
      <c r="EO9" s="35">
        <f>IF(ISBLANK($F9),0,IF(EO$5&lt;$F9,0,IF(EO$5&gt;$H9,0,IF(EO$4&lt;$AA$1,$J9,IF(EO$4&lt;$AF$1,$J9+$J9*$AB$1,IF(EO$4&lt;$AK$1,$J9+($J9*$AB$1)+($J9+$J9*$AB$1)*$AG$1,IF(EO$4&lt;$AP$1,($J9+($J9*$AB$1)+($J9+$J9*$AB$1)*$AG$1)+($J9+$J9*$AB$1+($J9+$J9*$AB$1)*$AG$1)*$AL$1,IF(EO$4&lt;#REF!,($J9+$J9*$AB$1)+($J9+$J9*$AB$1)*$AG$1+($J9+$J9*$AB$1)*$AG$1+(($J9+$J9*$AB$1)*$AG$1)*$AL$1+($J9+$J9*$AB$1)*$AG$1+(($J9+$J9*$AB$1)*$AG$1)*$AL$1+(($J9+$J9*$AB$1)*$AG$1+(($J9+$J9*$AB$1)*$AG$1)*$AL$1)*$AQ$1))))))))</f>
        <v>0</v>
      </c>
      <c r="EP9" s="35">
        <f>IF(ISBLANK($F9),0,IF(EP$5&lt;$F9,0,IF(EP$5&gt;$H9,0,IF(EP$4&lt;$AA$1,$J9,IF(EP$4&lt;$AF$1,$J9+$J9*$AB$1,IF(EP$4&lt;$AK$1,$J9+($J9*$AB$1)+($J9+$J9*$AB$1)*$AG$1,IF(EP$4&lt;$AP$1,($J9+($J9*$AB$1)+($J9+$J9*$AB$1)*$AG$1)+($J9+$J9*$AB$1+($J9+$J9*$AB$1)*$AG$1)*$AL$1,IF(EP$4&lt;#REF!,($J9+$J9*$AB$1)+($J9+$J9*$AB$1)*$AG$1+($J9+$J9*$AB$1)*$AG$1+(($J9+$J9*$AB$1)*$AG$1)*$AL$1+($J9+$J9*$AB$1)*$AG$1+(($J9+$J9*$AB$1)*$AG$1)*$AL$1+(($J9+$J9*$AB$1)*$AG$1+(($J9+$J9*$AB$1)*$AG$1)*$AL$1)*$AQ$1))))))))</f>
        <v>0</v>
      </c>
      <c r="EQ9" s="35">
        <f>IF(ISBLANK($F9),0,IF(EQ$5&lt;$F9,0,IF(EQ$5&gt;$H9,0,IF(EQ$4&lt;$AA$1,$J9,IF(EQ$4&lt;$AF$1,$J9+$J9*$AB$1,IF(EQ$4&lt;$AK$1,$J9+($J9*$AB$1)+($J9+$J9*$AB$1)*$AG$1,IF(EQ$4&lt;$AP$1,($J9+($J9*$AB$1)+($J9+$J9*$AB$1)*$AG$1)+($J9+$J9*$AB$1+($J9+$J9*$AB$1)*$AG$1)*$AL$1,IF(EQ$4&lt;#REF!,($J9+$J9*$AB$1)+($J9+$J9*$AB$1)*$AG$1+($J9+$J9*$AB$1)*$AG$1+(($J9+$J9*$AB$1)*$AG$1)*$AL$1+($J9+$J9*$AB$1)*$AG$1+(($J9+$J9*$AB$1)*$AG$1)*$AL$1+(($J9+$J9*$AB$1)*$AG$1+(($J9+$J9*$AB$1)*$AG$1)*$AL$1)*$AQ$1))))))))</f>
        <v>0</v>
      </c>
      <c r="ER9" s="35">
        <f>IF(ISBLANK($F9),0,IF(ER$5&lt;$F9,0,IF(ER$5&gt;$H9,0,IF(ER$4&lt;$AA$1,$J9,IF(ER$4&lt;$AF$1,$J9+$J9*$AB$1,IF(ER$4&lt;$AK$1,$J9+($J9*$AB$1)+($J9+$J9*$AB$1)*$AG$1,IF(ER$4&lt;$AP$1,($J9+($J9*$AB$1)+($J9+$J9*$AB$1)*$AG$1)+($J9+$J9*$AB$1+($J9+$J9*$AB$1)*$AG$1)*$AL$1,IF(ER$4&lt;#REF!,($J9+$J9*$AB$1)+($J9+$J9*$AB$1)*$AG$1+($J9+$J9*$AB$1)*$AG$1+(($J9+$J9*$AB$1)*$AG$1)*$AL$1+($J9+$J9*$AB$1)*$AG$1+(($J9+$J9*$AB$1)*$AG$1)*$AL$1+(($J9+$J9*$AB$1)*$AG$1+(($J9+$J9*$AB$1)*$AG$1)*$AL$1)*$AQ$1))))))))</f>
        <v>0</v>
      </c>
      <c r="ES9" s="35">
        <f>IF(ISBLANK($F9),0,IF(ES$5&lt;$F9,0,IF(ES$5&gt;$H9,0,IF(ES$4&lt;$AA$1,$J9,IF(ES$4&lt;$AF$1,$J9+$J9*$AB$1,IF(ES$4&lt;$AK$1,$J9+($J9*$AB$1)+($J9+$J9*$AB$1)*$AG$1,IF(ES$4&lt;$AP$1,($J9+($J9*$AB$1)+($J9+$J9*$AB$1)*$AG$1)+($J9+$J9*$AB$1+($J9+$J9*$AB$1)*$AG$1)*$AL$1,IF(ES$4&lt;#REF!,($J9+$J9*$AB$1)+($J9+$J9*$AB$1)*$AG$1+($J9+$J9*$AB$1)*$AG$1+(($J9+$J9*$AB$1)*$AG$1)*$AL$1+($J9+$J9*$AB$1)*$AG$1+(($J9+$J9*$AB$1)*$AG$1)*$AL$1+(($J9+$J9*$AB$1)*$AG$1+(($J9+$J9*$AB$1)*$AG$1)*$AL$1)*$AQ$1))))))))</f>
        <v>0</v>
      </c>
      <c r="ET9" s="35">
        <f>IF(ISBLANK($F9),0,IF(ET$5&lt;$F9,0,IF(ET$5&gt;$H9,0,IF(ET$4&lt;$AA$1,$J9,IF(ET$4&lt;$AF$1,$J9+$J9*$AB$1,IF(ET$4&lt;$AK$1,$J9+($J9*$AB$1)+($J9+$J9*$AB$1)*$AG$1,IF(ET$4&lt;$AP$1,($J9+($J9*$AB$1)+($J9+$J9*$AB$1)*$AG$1)+($J9+$J9*$AB$1+($J9+$J9*$AB$1)*$AG$1)*$AL$1,IF(ET$4&lt;#REF!,($J9+$J9*$AB$1)+($J9+$J9*$AB$1)*$AG$1+($J9+$J9*$AB$1)*$AG$1+(($J9+$J9*$AB$1)*$AG$1)*$AL$1+($J9+$J9*$AB$1)*$AG$1+(($J9+$J9*$AB$1)*$AG$1)*$AL$1+(($J9+$J9*$AB$1)*$AG$1+(($J9+$J9*$AB$1)*$AG$1)*$AL$1)*$AQ$1))))))))</f>
        <v>0</v>
      </c>
      <c r="EU9" s="35">
        <f>IF(ISBLANK($F9),0,IF(EU$5&lt;$F9,0,IF(EU$5&gt;$H9,0,IF(EU$4&lt;$AA$1,$J9,IF(EU$4&lt;$AF$1,$J9+$J9*$AB$1,IF(EU$4&lt;$AK$1,$J9+($J9*$AB$1)+($J9+$J9*$AB$1)*$AG$1,IF(EU$4&lt;$AP$1,($J9+($J9*$AB$1)+($J9+$J9*$AB$1)*$AG$1)+($J9+$J9*$AB$1+($J9+$J9*$AB$1)*$AG$1)*$AL$1,IF(EU$4&lt;#REF!,($J9+$J9*$AB$1)+($J9+$J9*$AB$1)*$AG$1+($J9+$J9*$AB$1)*$AG$1+(($J9+$J9*$AB$1)*$AG$1)*$AL$1+($J9+$J9*$AB$1)*$AG$1+(($J9+$J9*$AB$1)*$AG$1)*$AL$1+(($J9+$J9*$AB$1)*$AG$1+(($J9+$J9*$AB$1)*$AG$1)*$AL$1)*$AQ$1))))))))</f>
        <v>0</v>
      </c>
      <c r="EV9" s="35">
        <f>IF(ISBLANK($F9),0,IF(EV$5&lt;$F9,0,IF(EV$5&gt;$H9,0,IF(EV$4&lt;$AA$1,$J9,IF(EV$4&lt;$AF$1,$J9+$J9*$AB$1,IF(EV$4&lt;$AK$1,$J9+($J9*$AB$1)+($J9+$J9*$AB$1)*$AG$1,IF(EV$4&lt;$AP$1,($J9+($J9*$AB$1)+($J9+$J9*$AB$1)*$AG$1)+($J9+$J9*$AB$1+($J9+$J9*$AB$1)*$AG$1)*$AL$1,IF(EV$4&lt;#REF!,($J9+$J9*$AB$1)+($J9+$J9*$AB$1)*$AG$1+($J9+$J9*$AB$1)*$AG$1+(($J9+$J9*$AB$1)*$AG$1)*$AL$1+($J9+$J9*$AB$1)*$AG$1+(($J9+$J9*$AB$1)*$AG$1)*$AL$1+(($J9+$J9*$AB$1)*$AG$1+(($J9+$J9*$AB$1)*$AG$1)*$AL$1)*$AQ$1))))))))</f>
        <v>0</v>
      </c>
      <c r="EW9" s="35">
        <f>IF(ISBLANK($F9),0,IF(EW$5&lt;$F9,0,IF(EW$5&gt;$H9,0,IF(EW$4&lt;$AA$1,$J9,IF(EW$4&lt;$AF$1,$J9+$J9*$AB$1,IF(EW$4&lt;$AK$1,$J9+($J9*$AB$1)+($J9+$J9*$AB$1)*$AG$1,IF(EW$4&lt;$AP$1,($J9+($J9*$AB$1)+($J9+$J9*$AB$1)*$AG$1)+($J9+$J9*$AB$1+($J9+$J9*$AB$1)*$AG$1)*$AL$1,IF(EW$4&lt;#REF!,($J9+$J9*$AB$1)+($J9+$J9*$AB$1)*$AG$1+($J9+$J9*$AB$1)*$AG$1+(($J9+$J9*$AB$1)*$AG$1)*$AL$1+($J9+$J9*$AB$1)*$AG$1+(($J9+$J9*$AB$1)*$AG$1)*$AL$1+(($J9+$J9*$AB$1)*$AG$1+(($J9+$J9*$AB$1)*$AG$1)*$AL$1)*$AQ$1))))))))</f>
        <v>0</v>
      </c>
      <c r="EX9" s="35">
        <f>IF(ISBLANK($F9),0,IF(EX$5&lt;$F9,0,IF(EX$5&gt;$H9,0,IF(EX$4&lt;$AA$1,$J9,IF(EX$4&lt;$AF$1,$J9+$J9*$AB$1,IF(EX$4&lt;$AK$1,$J9+($J9*$AB$1)+($J9+$J9*$AB$1)*$AG$1,IF(EX$4&lt;$AP$1,($J9+($J9*$AB$1)+($J9+$J9*$AB$1)*$AG$1)+($J9+$J9*$AB$1+($J9+$J9*$AB$1)*$AG$1)*$AL$1,IF(EX$4&lt;#REF!,($J9+$J9*$AB$1)+($J9+$J9*$AB$1)*$AG$1+($J9+$J9*$AB$1)*$AG$1+(($J9+$J9*$AB$1)*$AG$1)*$AL$1+($J9+$J9*$AB$1)*$AG$1+(($J9+$J9*$AB$1)*$AG$1)*$AL$1+(($J9+$J9*$AB$1)*$AG$1+(($J9+$J9*$AB$1)*$AG$1)*$AL$1)*$AQ$1))))))))</f>
        <v>0</v>
      </c>
      <c r="EY9" s="35">
        <f>IF(ISBLANK($F9),0,IF(EY$5&lt;$F9,0,IF(EY$5&gt;$H9,0,IF(EY$4&lt;$AA$1,$J9,IF(EY$4&lt;$AF$1,$J9+$J9*$AB$1,IF(EY$4&lt;$AK$1,$J9+($J9*$AB$1)+($J9+$J9*$AB$1)*$AG$1,IF(EY$4&lt;$AP$1,($J9+($J9*$AB$1)+($J9+$J9*$AB$1)*$AG$1)+($J9+$J9*$AB$1+($J9+$J9*$AB$1)*$AG$1)*$AL$1,IF(EY$4&lt;#REF!,($J9+$J9*$AB$1)+($J9+$J9*$AB$1)*$AG$1+($J9+$J9*$AB$1)*$AG$1+(($J9+$J9*$AB$1)*$AG$1)*$AL$1+($J9+$J9*$AB$1)*$AG$1+(($J9+$J9*$AB$1)*$AG$1)*$AL$1+(($J9+$J9*$AB$1)*$AG$1+(($J9+$J9*$AB$1)*$AG$1)*$AL$1)*$AQ$1))))))))</f>
        <v>0</v>
      </c>
      <c r="EZ9" s="35">
        <f>IF(ISBLANK($F9),0,IF(EZ$5&lt;$F9,0,IF(EZ$5&gt;$H9,0,IF(EZ$4&lt;$AA$1,$J9,IF(EZ$4&lt;$AF$1,$J9+$J9*$AB$1,IF(EZ$4&lt;$AK$1,$J9+($J9*$AB$1)+($J9+$J9*$AB$1)*$AG$1,IF(EZ$4&lt;$AP$1,($J9+($J9*$AB$1)+($J9+$J9*$AB$1)*$AG$1)+($J9+$J9*$AB$1+($J9+$J9*$AB$1)*$AG$1)*$AL$1,IF(EZ$4&lt;#REF!,($J9+$J9*$AB$1)+($J9+$J9*$AB$1)*$AG$1+($J9+$J9*$AB$1)*$AG$1+(($J9+$J9*$AB$1)*$AG$1)*$AL$1+($J9+$J9*$AB$1)*$AG$1+(($J9+$J9*$AB$1)*$AG$1)*$AL$1+(($J9+$J9*$AB$1)*$AG$1+(($J9+$J9*$AB$1)*$AG$1)*$AL$1)*$AQ$1))))))))</f>
        <v>0</v>
      </c>
      <c r="FA9" s="35">
        <f>IF(ISBLANK($F9),0,IF(FA$5&lt;$F9,0,IF(FA$5&gt;$H9,0,IF(FA$4&lt;$AA$1,$J9,IF(FA$4&lt;$AF$1,$J9+$J9*$AB$1,IF(FA$4&lt;$AK$1,$J9+($J9*$AB$1)+($J9+$J9*$AB$1)*$AG$1,IF(FA$4&lt;$AP$1,($J9+($J9*$AB$1)+($J9+$J9*$AB$1)*$AG$1)+($J9+$J9*$AB$1+($J9+$J9*$AB$1)*$AG$1)*$AL$1,IF(FA$4&lt;#REF!,($J9+$J9*$AB$1)+($J9+$J9*$AB$1)*$AG$1+($J9+$J9*$AB$1)*$AG$1+(($J9+$J9*$AB$1)*$AG$1)*$AL$1+($J9+$J9*$AB$1)*$AG$1+(($J9+$J9*$AB$1)*$AG$1)*$AL$1+(($J9+$J9*$AB$1)*$AG$1+(($J9+$J9*$AB$1)*$AG$1)*$AL$1)*$AQ$1))))))))</f>
        <v>0</v>
      </c>
      <c r="FB9" s="35">
        <f>IF(ISBLANK($F9),0,IF(FB$5&lt;$F9,0,IF(FB$5&gt;$H9,0,IF(FB$4&lt;$AA$1,$J9,IF(FB$4&lt;$AF$1,$J9+$J9*$AB$1,IF(FB$4&lt;$AK$1,$J9+($J9*$AB$1)+($J9+$J9*$AB$1)*$AG$1,IF(FB$4&lt;$AP$1,($J9+($J9*$AB$1)+($J9+$J9*$AB$1)*$AG$1)+($J9+$J9*$AB$1+($J9+$J9*$AB$1)*$AG$1)*$AL$1,IF(FB$4&lt;#REF!,($J9+$J9*$AB$1)+($J9+$J9*$AB$1)*$AG$1+($J9+$J9*$AB$1)*$AG$1+(($J9+$J9*$AB$1)*$AG$1)*$AL$1+($J9+$J9*$AB$1)*$AG$1+(($J9+$J9*$AB$1)*$AG$1)*$AL$1+(($J9+$J9*$AB$1)*$AG$1+(($J9+$J9*$AB$1)*$AG$1)*$AL$1)*$AQ$1))))))))</f>
        <v>0</v>
      </c>
      <c r="FC9" s="35">
        <f>IF(ISBLANK($F9),0,IF(FC$5&lt;$F9,0,IF(FC$5&gt;$H9,0,IF(FC$4&lt;$AA$1,$J9,IF(FC$4&lt;$AF$1,$J9+$J9*$AB$1,IF(FC$4&lt;$AK$1,$J9+($J9*$AB$1)+($J9+$J9*$AB$1)*$AG$1,IF(FC$4&lt;$AP$1,($J9+($J9*$AB$1)+($J9+$J9*$AB$1)*$AG$1)+($J9+$J9*$AB$1+($J9+$J9*$AB$1)*$AG$1)*$AL$1,IF(FC$4&lt;#REF!,($J9+$J9*$AB$1)+($J9+$J9*$AB$1)*$AG$1+($J9+$J9*$AB$1)*$AG$1+(($J9+$J9*$AB$1)*$AG$1)*$AL$1+($J9+$J9*$AB$1)*$AG$1+(($J9+$J9*$AB$1)*$AG$1)*$AL$1+(($J9+$J9*$AB$1)*$AG$1+(($J9+$J9*$AB$1)*$AG$1)*$AL$1)*$AQ$1))))))))</f>
        <v>0</v>
      </c>
      <c r="FD9" s="35">
        <f>IF(ISBLANK($F9),0,IF(FD$5&lt;$F9,0,IF(FD$5&gt;$H9,0,IF(FD$4&lt;$AA$1,$J9,IF(FD$4&lt;$AF$1,$J9+$J9*$AB$1,IF(FD$4&lt;$AK$1,$J9+($J9*$AB$1)+($J9+$J9*$AB$1)*$AG$1,IF(FD$4&lt;$AP$1,($J9+($J9*$AB$1)+($J9+$J9*$AB$1)*$AG$1)+($J9+$J9*$AB$1+($J9+$J9*$AB$1)*$AG$1)*$AL$1,IF(FD$4&lt;#REF!,($J9+$J9*$AB$1)+($J9+$J9*$AB$1)*$AG$1+($J9+$J9*$AB$1)*$AG$1+(($J9+$J9*$AB$1)*$AG$1)*$AL$1+($J9+$J9*$AB$1)*$AG$1+(($J9+$J9*$AB$1)*$AG$1)*$AL$1+(($J9+$J9*$AB$1)*$AG$1+(($J9+$J9*$AB$1)*$AG$1)*$AL$1)*$AQ$1))))))))</f>
        <v>0</v>
      </c>
      <c r="FE9" s="35">
        <f>IF(ISBLANK($F9),0,IF(FE$5&lt;$F9,0,IF(FE$5&gt;$H9,0,IF(FE$4&lt;$AA$1,$J9,IF(FE$4&lt;$AF$1,$J9+$J9*$AB$1,IF(FE$4&lt;$AK$1,$J9+($J9*$AB$1)+($J9+$J9*$AB$1)*$AG$1,IF(FE$4&lt;$AP$1,($J9+($J9*$AB$1)+($J9+$J9*$AB$1)*$AG$1)+($J9+$J9*$AB$1+($J9+$J9*$AB$1)*$AG$1)*$AL$1,IF(FE$4&lt;#REF!,($J9+$J9*$AB$1)+($J9+$J9*$AB$1)*$AG$1+($J9+$J9*$AB$1)*$AG$1+(($J9+$J9*$AB$1)*$AG$1)*$AL$1+($J9+$J9*$AB$1)*$AG$1+(($J9+$J9*$AB$1)*$AG$1)*$AL$1+(($J9+$J9*$AB$1)*$AG$1+(($J9+$J9*$AB$1)*$AG$1)*$AL$1)*$AQ$1))))))))</f>
        <v>0</v>
      </c>
      <c r="FF9" s="35">
        <f>IF(ISBLANK($F9),0,IF(FF$5&lt;$F9,0,IF(FF$5&gt;$H9,0,IF(FF$4&lt;$AA$1,$J9,IF(FF$4&lt;$AF$1,$J9+$J9*$AB$1,IF(FF$4&lt;$AK$1,$J9+($J9*$AB$1)+($J9+$J9*$AB$1)*$AG$1,IF(FF$4&lt;$AP$1,($J9+($J9*$AB$1)+($J9+$J9*$AB$1)*$AG$1)+($J9+$J9*$AB$1+($J9+$J9*$AB$1)*$AG$1)*$AL$1,IF(FF$4&lt;#REF!,($J9+$J9*$AB$1)+($J9+$J9*$AB$1)*$AG$1+($J9+$J9*$AB$1)*$AG$1+(($J9+$J9*$AB$1)*$AG$1)*$AL$1+($J9+$J9*$AB$1)*$AG$1+(($J9+$J9*$AB$1)*$AG$1)*$AL$1+(($J9+$J9*$AB$1)*$AG$1+(($J9+$J9*$AB$1)*$AG$1)*$AL$1)*$AQ$1))))))))</f>
        <v>0</v>
      </c>
      <c r="FG9" s="35">
        <f>IF(ISBLANK($F9),0,IF(FG$5&lt;$F9,0,IF(FG$5&gt;$H9,0,IF(FG$4&lt;$AA$1,$J9,IF(FG$4&lt;$AF$1,$J9+$J9*$AB$1,IF(FG$4&lt;$AK$1,$J9+($J9*$AB$1)+($J9+$J9*$AB$1)*$AG$1,IF(FG$4&lt;$AP$1,($J9+($J9*$AB$1)+($J9+$J9*$AB$1)*$AG$1)+($J9+$J9*$AB$1+($J9+$J9*$AB$1)*$AG$1)*$AL$1,IF(FG$4&lt;#REF!,($J9+$J9*$AB$1)+($J9+$J9*$AB$1)*$AG$1+($J9+$J9*$AB$1)*$AG$1+(($J9+$J9*$AB$1)*$AG$1)*$AL$1+($J9+$J9*$AB$1)*$AG$1+(($J9+$J9*$AB$1)*$AG$1)*$AL$1+(($J9+$J9*$AB$1)*$AG$1+(($J9+$J9*$AB$1)*$AG$1)*$AL$1)*$AQ$1))))))))</f>
        <v>0</v>
      </c>
      <c r="FH9" s="35">
        <f>IF(ISBLANK($F9),0,IF(FH$5&lt;$F9,0,IF(FH$5&gt;$H9,0,IF(FH$4&lt;$AA$1,$J9,IF(FH$4&lt;$AF$1,$J9+$J9*$AB$1,IF(FH$4&lt;$AK$1,$J9+($J9*$AB$1)+($J9+$J9*$AB$1)*$AG$1,IF(FH$4&lt;$AP$1,($J9+($J9*$AB$1)+($J9+$J9*$AB$1)*$AG$1)+($J9+$J9*$AB$1+($J9+$J9*$AB$1)*$AG$1)*$AL$1,IF(FH$4&lt;#REF!,($J9+$J9*$AB$1)+($J9+$J9*$AB$1)*$AG$1+($J9+$J9*$AB$1)*$AG$1+(($J9+$J9*$AB$1)*$AG$1)*$AL$1+($J9+$J9*$AB$1)*$AG$1+(($J9+$J9*$AB$1)*$AG$1)*$AL$1+(($J9+$J9*$AB$1)*$AG$1+(($J9+$J9*$AB$1)*$AG$1)*$AL$1)*$AQ$1))))))))</f>
        <v>0</v>
      </c>
      <c r="FI9" s="35">
        <f>IF(ISBLANK($F9),0,IF(FI$5&lt;$F9,0,IF(FI$5&gt;$H9,0,IF(FI$4&lt;$AA$1,$J9,IF(FI$4&lt;$AF$1,$J9+$J9*$AB$1,IF(FI$4&lt;$AK$1,$J9+($J9*$AB$1)+($J9+$J9*$AB$1)*$AG$1,IF(FI$4&lt;$AP$1,($J9+($J9*$AB$1)+($J9+$J9*$AB$1)*$AG$1)+($J9+$J9*$AB$1+($J9+$J9*$AB$1)*$AG$1)*$AL$1,IF(FI$4&lt;#REF!,($J9+$J9*$AB$1)+($J9+$J9*$AB$1)*$AG$1+($J9+$J9*$AB$1)*$AG$1+(($J9+$J9*$AB$1)*$AG$1)*$AL$1+($J9+$J9*$AB$1)*$AG$1+(($J9+$J9*$AB$1)*$AG$1)*$AL$1+(($J9+$J9*$AB$1)*$AG$1+(($J9+$J9*$AB$1)*$AG$1)*$AL$1)*$AQ$1))))))))</f>
        <v>0</v>
      </c>
      <c r="FJ9" s="35">
        <f>IF(ISBLANK($F9),0,IF(FJ$5&lt;$F9,0,IF(FJ$5&gt;$H9,0,IF(FJ$4&lt;$AA$1,$J9,IF(FJ$4&lt;$AF$1,$J9+$J9*$AB$1,IF(FJ$4&lt;$AK$1,$J9+($J9*$AB$1)+($J9+$J9*$AB$1)*$AG$1,IF(FJ$4&lt;$AP$1,($J9+($J9*$AB$1)+($J9+$J9*$AB$1)*$AG$1)+($J9+$J9*$AB$1+($J9+$J9*$AB$1)*$AG$1)*$AL$1,IF(FJ$4&lt;#REF!,($J9+$J9*$AB$1)+($J9+$J9*$AB$1)*$AG$1+($J9+$J9*$AB$1)*$AG$1+(($J9+$J9*$AB$1)*$AG$1)*$AL$1+($J9+$J9*$AB$1)*$AG$1+(($J9+$J9*$AB$1)*$AG$1)*$AL$1+(($J9+$J9*$AB$1)*$AG$1+(($J9+$J9*$AB$1)*$AG$1)*$AL$1)*$AQ$1))))))))</f>
        <v>0</v>
      </c>
      <c r="FK9" s="35">
        <f>IF(ISBLANK($F9),0,IF(FK$5&lt;$F9,0,IF(FK$5&gt;$H9,0,IF(FK$4&lt;$AA$1,$J9,IF(FK$4&lt;$AF$1,$J9+$J9*$AB$1,IF(FK$4&lt;$AK$1,$J9+($J9*$AB$1)+($J9+$J9*$AB$1)*$AG$1,IF(FK$4&lt;$AP$1,($J9+($J9*$AB$1)+($J9+$J9*$AB$1)*$AG$1)+($J9+$J9*$AB$1+($J9+$J9*$AB$1)*$AG$1)*$AL$1,IF(FK$4&lt;#REF!,($J9+$J9*$AB$1)+($J9+$J9*$AB$1)*$AG$1+($J9+$J9*$AB$1)*$AG$1+(($J9+$J9*$AB$1)*$AG$1)*$AL$1+($J9+$J9*$AB$1)*$AG$1+(($J9+$J9*$AB$1)*$AG$1)*$AL$1+(($J9+$J9*$AB$1)*$AG$1+(($J9+$J9*$AB$1)*$AG$1)*$AL$1)*$AQ$1))))))))</f>
        <v>0</v>
      </c>
      <c r="FL9" s="35">
        <f>IF(ISBLANK($F9),0,IF(FL$5&lt;$F9,0,IF(FL$5&gt;$H9,0,IF(FL$4&lt;$AA$1,$J9,IF(FL$4&lt;$AF$1,$J9+$J9*$AB$1,IF(FL$4&lt;$AK$1,$J9+($J9*$AB$1)+($J9+$J9*$AB$1)*$AG$1,IF(FL$4&lt;$AP$1,($J9+($J9*$AB$1)+($J9+$J9*$AB$1)*$AG$1)+($J9+$J9*$AB$1+($J9+$J9*$AB$1)*$AG$1)*$AL$1,IF(FL$4&lt;#REF!,($J9+$J9*$AB$1)+($J9+$J9*$AB$1)*$AG$1+($J9+$J9*$AB$1)*$AG$1+(($J9+$J9*$AB$1)*$AG$1)*$AL$1+($J9+$J9*$AB$1)*$AG$1+(($J9+$J9*$AB$1)*$AG$1)*$AL$1+(($J9+$J9*$AB$1)*$AG$1+(($J9+$J9*$AB$1)*$AG$1)*$AL$1)*$AQ$1))))))))</f>
        <v>0</v>
      </c>
      <c r="FM9" s="35">
        <f>IF(ISBLANK($F9),0,IF(FM$5&lt;$F9,0,IF(FM$5&gt;$H9,0,IF(FM$4&lt;$AA$1,$J9,IF(FM$4&lt;$AF$1,$J9+$J9*$AB$1,IF(FM$4&lt;$AK$1,$J9+($J9*$AB$1)+($J9+$J9*$AB$1)*$AG$1,IF(FM$4&lt;$AP$1,($J9+($J9*$AB$1)+($J9+$J9*$AB$1)*$AG$1)+($J9+$J9*$AB$1+($J9+$J9*$AB$1)*$AG$1)*$AL$1,IF(FM$4&lt;#REF!,($J9+$J9*$AB$1)+($J9+$J9*$AB$1)*$AG$1+($J9+$J9*$AB$1)*$AG$1+(($J9+$J9*$AB$1)*$AG$1)*$AL$1+($J9+$J9*$AB$1)*$AG$1+(($J9+$J9*$AB$1)*$AG$1)*$AL$1+(($J9+$J9*$AB$1)*$AG$1+(($J9+$J9*$AB$1)*$AG$1)*$AL$1)*$AQ$1))))))))</f>
        <v>0</v>
      </c>
      <c r="FN9" s="35">
        <f>IF(ISBLANK($F9),0,IF(FN$5&lt;$F9,0,IF(FN$5&gt;$H9,0,IF(FN$4&lt;$AA$1,$J9,IF(FN$4&lt;$AF$1,$J9+$J9*$AB$1,IF(FN$4&lt;$AK$1,$J9+($J9*$AB$1)+($J9+$J9*$AB$1)*$AG$1,IF(FN$4&lt;$AP$1,($J9+($J9*$AB$1)+($J9+$J9*$AB$1)*$AG$1)+($J9+$J9*$AB$1+($J9+$J9*$AB$1)*$AG$1)*$AL$1,IF(FN$4&lt;#REF!,($J9+$J9*$AB$1)+($J9+$J9*$AB$1)*$AG$1+($J9+$J9*$AB$1)*$AG$1+(($J9+$J9*$AB$1)*$AG$1)*$AL$1+($J9+$J9*$AB$1)*$AG$1+(($J9+$J9*$AB$1)*$AG$1)*$AL$1+(($J9+$J9*$AB$1)*$AG$1+(($J9+$J9*$AB$1)*$AG$1)*$AL$1)*$AQ$1))))))))</f>
        <v>0</v>
      </c>
      <c r="FO9" s="35">
        <f>IF(ISBLANK($F9),0,IF(FO$5&lt;$F9,0,IF(FO$5&gt;$H9,0,IF(FO$4&lt;$AA$1,$J9,IF(FO$4&lt;$AF$1,$J9+$J9*$AB$1,IF(FO$4&lt;$AK$1,$J9+($J9*$AB$1)+($J9+$J9*$AB$1)*$AG$1,IF(FO$4&lt;$AP$1,($J9+($J9*$AB$1)+($J9+$J9*$AB$1)*$AG$1)+($J9+$J9*$AB$1+($J9+$J9*$AB$1)*$AG$1)*$AL$1,IF(FO$4&lt;#REF!,($J9+$J9*$AB$1)+($J9+$J9*$AB$1)*$AG$1+($J9+$J9*$AB$1)*$AG$1+(($J9+$J9*$AB$1)*$AG$1)*$AL$1+($J9+$J9*$AB$1)*$AG$1+(($J9+$J9*$AB$1)*$AG$1)*$AL$1+(($J9+$J9*$AB$1)*$AG$1+(($J9+$J9*$AB$1)*$AG$1)*$AL$1)*$AQ$1))))))))</f>
        <v>0</v>
      </c>
      <c r="FP9" s="35">
        <f>IF(ISBLANK($F9),0,IF(FP$5&lt;$F9,0,IF(FP$5&gt;$H9,0,IF(FP$4&lt;$AA$1,$J9,IF(FP$4&lt;$AF$1,$J9+$J9*$AB$1,IF(FP$4&lt;$AK$1,$J9+($J9*$AB$1)+($J9+$J9*$AB$1)*$AG$1,IF(FP$4&lt;$AP$1,($J9+($J9*$AB$1)+($J9+$J9*$AB$1)*$AG$1)+($J9+$J9*$AB$1+($J9+$J9*$AB$1)*$AG$1)*$AL$1,IF(FP$4&lt;#REF!,($J9+$J9*$AB$1)+($J9+$J9*$AB$1)*$AG$1+($J9+$J9*$AB$1)*$AG$1+(($J9+$J9*$AB$1)*$AG$1)*$AL$1+($J9+$J9*$AB$1)*$AG$1+(($J9+$J9*$AB$1)*$AG$1)*$AL$1+(($J9+$J9*$AB$1)*$AG$1+(($J9+$J9*$AB$1)*$AG$1)*$AL$1)*$AQ$1))))))))</f>
        <v>0</v>
      </c>
      <c r="FQ9" s="35">
        <f>IF(ISBLANK($F9),0,IF(FQ$5&lt;$F9,0,IF(FQ$5&gt;$H9,0,IF(FQ$4&lt;$AA$1,$J9,IF(FQ$4&lt;$AF$1,$J9+$J9*$AB$1,IF(FQ$4&lt;$AK$1,$J9+($J9*$AB$1)+($J9+$J9*$AB$1)*$AG$1,IF(FQ$4&lt;$AP$1,($J9+($J9*$AB$1)+($J9+$J9*$AB$1)*$AG$1)+($J9+$J9*$AB$1+($J9+$J9*$AB$1)*$AG$1)*$AL$1,IF(FQ$4&lt;#REF!,($J9+$J9*$AB$1)+($J9+$J9*$AB$1)*$AG$1+($J9+$J9*$AB$1)*$AG$1+(($J9+$J9*$AB$1)*$AG$1)*$AL$1+($J9+$J9*$AB$1)*$AG$1+(($J9+$J9*$AB$1)*$AG$1)*$AL$1+(($J9+$J9*$AB$1)*$AG$1+(($J9+$J9*$AB$1)*$AG$1)*$AL$1)*$AQ$1))))))))</f>
        <v>0</v>
      </c>
      <c r="FR9" s="35">
        <f>IF(ISBLANK($F9),0,IF(FR$5&lt;$F9,0,IF(FR$5&gt;$H9,0,IF(FR$4&lt;$AA$1,$J9,IF(FR$4&lt;$AF$1,$J9+$J9*$AB$1,IF(FR$4&lt;$AK$1,$J9+($J9*$AB$1)+($J9+$J9*$AB$1)*$AG$1,IF(FR$4&lt;$AP$1,($J9+($J9*$AB$1)+($J9+$J9*$AB$1)*$AG$1)+($J9+$J9*$AB$1+($J9+$J9*$AB$1)*$AG$1)*$AL$1,IF(FR$4&lt;#REF!,($J9+$J9*$AB$1)+($J9+$J9*$AB$1)*$AG$1+($J9+$J9*$AB$1)*$AG$1+(($J9+$J9*$AB$1)*$AG$1)*$AL$1+($J9+$J9*$AB$1)*$AG$1+(($J9+$J9*$AB$1)*$AG$1)*$AL$1+(($J9+$J9*$AB$1)*$AG$1+(($J9+$J9*$AB$1)*$AG$1)*$AL$1)*$AQ$1))))))))</f>
        <v>0</v>
      </c>
      <c r="FS9" s="35">
        <f>IF(ISBLANK($F9),0,IF(FS$5&lt;$F9,0,IF(FS$5&gt;$H9,0,IF(FS$4&lt;$AA$1,$J9,IF(FS$4&lt;$AF$1,$J9+$J9*$AB$1,IF(FS$4&lt;$AK$1,$J9+($J9*$AB$1)+($J9+$J9*$AB$1)*$AG$1,IF(FS$4&lt;$AP$1,($J9+($J9*$AB$1)+($J9+$J9*$AB$1)*$AG$1)+($J9+$J9*$AB$1+($J9+$J9*$AB$1)*$AG$1)*$AL$1,IF(FS$4&lt;#REF!,($J9+$J9*$AB$1)+($J9+$J9*$AB$1)*$AG$1+($J9+$J9*$AB$1)*$AG$1+(($J9+$J9*$AB$1)*$AG$1)*$AL$1+($J9+$J9*$AB$1)*$AG$1+(($J9+$J9*$AB$1)*$AG$1)*$AL$1+(($J9+$J9*$AB$1)*$AG$1+(($J9+$J9*$AB$1)*$AG$1)*$AL$1)*$AQ$1))))))))</f>
        <v>0</v>
      </c>
      <c r="FT9" s="35">
        <f>IF(ISBLANK($F9),0,IF(FT$5&lt;$F9,0,IF(FT$5&gt;$H9,0,IF(FT$4&lt;$AA$1,$J9,IF(FT$4&lt;$AF$1,$J9+$J9*$AB$1,IF(FT$4&lt;$AK$1,$J9+($J9*$AB$1)+($J9+$J9*$AB$1)*$AG$1,IF(FT$4&lt;$AP$1,($J9+($J9*$AB$1)+($J9+$J9*$AB$1)*$AG$1)+($J9+$J9*$AB$1+($J9+$J9*$AB$1)*$AG$1)*$AL$1,IF(FT$4&lt;#REF!,($J9+$J9*$AB$1)+($J9+$J9*$AB$1)*$AG$1+($J9+$J9*$AB$1)*$AG$1+(($J9+$J9*$AB$1)*$AG$1)*$AL$1+($J9+$J9*$AB$1)*$AG$1+(($J9+$J9*$AB$1)*$AG$1)*$AL$1+(($J9+$J9*$AB$1)*$AG$1+(($J9+$J9*$AB$1)*$AG$1)*$AL$1)*$AQ$1))))))))</f>
        <v>0</v>
      </c>
      <c r="FU9" s="35">
        <f>IF(ISBLANK($F9),0,IF(FU$5&lt;$F9,0,IF(FU$5&gt;$H9,0,IF(FU$4&lt;$AA$1,$J9,IF(FU$4&lt;$AF$1,$J9+$J9*$AB$1,IF(FU$4&lt;$AK$1,$J9+($J9*$AB$1)+($J9+$J9*$AB$1)*$AG$1,IF(FU$4&lt;$AP$1,($J9+($J9*$AB$1)+($J9+$J9*$AB$1)*$AG$1)+($J9+$J9*$AB$1+($J9+$J9*$AB$1)*$AG$1)*$AL$1,IF(FU$4&lt;#REF!,($J9+$J9*$AB$1)+($J9+$J9*$AB$1)*$AG$1+($J9+$J9*$AB$1)*$AG$1+(($J9+$J9*$AB$1)*$AG$1)*$AL$1+($J9+$J9*$AB$1)*$AG$1+(($J9+$J9*$AB$1)*$AG$1)*$AL$1+(($J9+$J9*$AB$1)*$AG$1+(($J9+$J9*$AB$1)*$AG$1)*$AL$1)*$AQ$1))))))))</f>
        <v>0</v>
      </c>
      <c r="FV9" s="35">
        <f>IF(ISBLANK($F9),0,IF(FV$5&lt;$F9,0,IF(FV$5&gt;$H9,0,IF(FV$4&lt;$AA$1,$J9,IF(FV$4&lt;$AF$1,$J9+$J9*$AB$1,IF(FV$4&lt;$AK$1,$J9+($J9*$AB$1)+($J9+$J9*$AB$1)*$AG$1,IF(FV$4&lt;$AP$1,($J9+($J9*$AB$1)+($J9+$J9*$AB$1)*$AG$1)+($J9+$J9*$AB$1+($J9+$J9*$AB$1)*$AG$1)*$AL$1,IF(FV$4&lt;#REF!,($J9+$J9*$AB$1)+($J9+$J9*$AB$1)*$AG$1+($J9+$J9*$AB$1)*$AG$1+(($J9+$J9*$AB$1)*$AG$1)*$AL$1+($J9+$J9*$AB$1)*$AG$1+(($J9+$J9*$AB$1)*$AG$1)*$AL$1+(($J9+$J9*$AB$1)*$AG$1+(($J9+$J9*$AB$1)*$AG$1)*$AL$1)*$AQ$1))))))))</f>
        <v>0</v>
      </c>
      <c r="FW9" s="35">
        <f>IF(ISBLANK($F9),0,IF(FW$5&lt;$F9,0,IF(FW$5&gt;$H9,0,IF(FW$4&lt;$AA$1,$J9,IF(FW$4&lt;$AF$1,$J9+$J9*$AB$1,IF(FW$4&lt;$AK$1,$J9+($J9*$AB$1)+($J9+$J9*$AB$1)*$AG$1,IF(FW$4&lt;$AP$1,($J9+($J9*$AB$1)+($J9+$J9*$AB$1)*$AG$1)+($J9+$J9*$AB$1+($J9+$J9*$AB$1)*$AG$1)*$AL$1,IF(FW$4&lt;#REF!,($J9+$J9*$AB$1)+($J9+$J9*$AB$1)*$AG$1+($J9+$J9*$AB$1)*$AG$1+(($J9+$J9*$AB$1)*$AG$1)*$AL$1+($J9+$J9*$AB$1)*$AG$1+(($J9+$J9*$AB$1)*$AG$1)*$AL$1+(($J9+$J9*$AB$1)*$AG$1+(($J9+$J9*$AB$1)*$AG$1)*$AL$1)*$AQ$1))))))))</f>
        <v>0</v>
      </c>
      <c r="FX9" s="35">
        <f>IF(ISBLANK($F9),0,IF(FX$5&lt;$F9,0,IF(FX$5&gt;$H9,0,IF(FX$4&lt;$AA$1,$J9,IF(FX$4&lt;$AF$1,$J9+$J9*$AB$1,IF(FX$4&lt;$AK$1,$J9+($J9*$AB$1)+($J9+$J9*$AB$1)*$AG$1,IF(FX$4&lt;$AP$1,($J9+($J9*$AB$1)+($J9+$J9*$AB$1)*$AG$1)+($J9+$J9*$AB$1+($J9+$J9*$AB$1)*$AG$1)*$AL$1,IF(FX$4&lt;#REF!,($J9+$J9*$AB$1)+($J9+$J9*$AB$1)*$AG$1+($J9+$J9*$AB$1)*$AG$1+(($J9+$J9*$AB$1)*$AG$1)*$AL$1+($J9+$J9*$AB$1)*$AG$1+(($J9+$J9*$AB$1)*$AG$1)*$AL$1+(($J9+$J9*$AB$1)*$AG$1+(($J9+$J9*$AB$1)*$AG$1)*$AL$1)*$AQ$1))))))))</f>
        <v>0</v>
      </c>
      <c r="FY9" s="35">
        <f>IF(ISBLANK($F9),0,IF(FY$5&lt;$F9,0,IF(FY$5&gt;$H9,0,IF(FY$4&lt;$AA$1,$J9,IF(FY$4&lt;$AF$1,$J9+$J9*$AB$1,IF(FY$4&lt;$AK$1,$J9+($J9*$AB$1)+($J9+$J9*$AB$1)*$AG$1,IF(FY$4&lt;$AP$1,($J9+($J9*$AB$1)+($J9+$J9*$AB$1)*$AG$1)+($J9+$J9*$AB$1+($J9+$J9*$AB$1)*$AG$1)*$AL$1,IF(FY$4&lt;#REF!,($J9+$J9*$AB$1)+($J9+$J9*$AB$1)*$AG$1+($J9+$J9*$AB$1)*$AG$1+(($J9+$J9*$AB$1)*$AG$1)*$AL$1+($J9+$J9*$AB$1)*$AG$1+(($J9+$J9*$AB$1)*$AG$1)*$AL$1+(($J9+$J9*$AB$1)*$AG$1+(($J9+$J9*$AB$1)*$AG$1)*$AL$1)*$AQ$1))))))))</f>
        <v>0</v>
      </c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</row>
    <row r="10" spans="1:251" ht="17.25" customHeight="1" x14ac:dyDescent="0.35">
      <c r="A10" s="6"/>
      <c r="B10" s="23" t="s">
        <v>22</v>
      </c>
      <c r="C10" s="24"/>
      <c r="D10" s="25"/>
      <c r="E10" s="25" t="s">
        <v>19</v>
      </c>
      <c r="F10" s="25"/>
      <c r="G10" s="26" t="s">
        <v>20</v>
      </c>
      <c r="H10" s="25"/>
      <c r="I10" s="27"/>
      <c r="J10" s="28">
        <v>3584</v>
      </c>
      <c r="K10" s="29">
        <f>IF(ISTEXT($K$4),0,IF(ISBLANK(I10),0,IF(ISBLANK(F10),0,(H10-F10+1))))</f>
        <v>0</v>
      </c>
      <c r="L10" s="30">
        <f t="shared" si="7"/>
        <v>0</v>
      </c>
      <c r="M10" s="31">
        <f t="shared" si="8"/>
        <v>0</v>
      </c>
      <c r="N10" s="32"/>
      <c r="O10" s="33"/>
      <c r="P10" s="6"/>
      <c r="Q10" s="1">
        <f>I10*K10</f>
        <v>0</v>
      </c>
      <c r="U10" s="34">
        <f t="shared" si="10"/>
        <v>0</v>
      </c>
      <c r="V10" s="35">
        <f>IF(ISBLANK($F10),0,IF(V$5&lt;$F10,0,IF(V$5&gt;$H10,0,IF(V$4&lt;$AA$1,$J10,IF(V$4&lt;$AF$1,$J10+$J10*$AB$1,IF(V$4&lt;$AK$1,$J10+($J10*$AB$1)+($J10+$J10*$AB$1)*$AG$1,IF(V$4&lt;$AP$1,($J10+($J10*$AB$1)+($J10+$J10*$AB$1)*$AG$1)+($J10+$J10*$AB$1+($J10+$J10*$AB$1)*$AG$1)*$AL$1,IF(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W10" s="35">
        <f>IF(ISBLANK($F10),0,IF(W$5&lt;$F10,0,IF(W$5&gt;$H10,0,IF(W$4&lt;$AA$1,$J10,IF(W$4&lt;$AF$1,$J10+$J10*$AB$1,IF(W$4&lt;$AK$1,$J10+($J10*$AB$1)+($J10+$J10*$AB$1)*$AG$1,IF(W$4&lt;$AP$1,($J10+($J10*$AB$1)+($J10+$J10*$AB$1)*$AG$1)+($J10+$J10*$AB$1+($J10+$J10*$AB$1)*$AG$1)*$AL$1,IF(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X10" s="35">
        <f>IF(ISBLANK($F10),0,IF(X$5&lt;$F10,0,IF(X$5&gt;$H10,0,IF(X$4&lt;$AA$1,$J10,IF(X$4&lt;$AF$1,$J10+$J10*$AB$1,IF(X$4&lt;$AK$1,$J10+($J10*$AB$1)+($J10+$J10*$AB$1)*$AG$1,IF(X$4&lt;$AP$1,($J10+($J10*$AB$1)+($J10+$J10*$AB$1)*$AG$1)+($J10+$J10*$AB$1+($J10+$J10*$AB$1)*$AG$1)*$AL$1,IF(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Y10" s="35">
        <f>IF(ISBLANK($F10),0,IF(Y$5&lt;$F10,0,IF(Y$5&gt;$H10,0,IF(Y$4&lt;$AA$1,$J10,IF(Y$4&lt;$AF$1,$J10+$J10*$AB$1,IF(Y$4&lt;$AK$1,$J10+($J10*$AB$1)+($J10+$J10*$AB$1)*$AG$1,IF(Y$4&lt;$AP$1,($J10+($J10*$AB$1)+($J10+$J10*$AB$1)*$AG$1)+($J10+$J10*$AB$1+($J10+$J10*$AB$1)*$AG$1)*$AL$1,IF(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Z10" s="35">
        <f>IF(ISBLANK($F10),0,IF(Z$5&lt;$F10,0,IF(Z$5&gt;$H10,0,IF(Z$4&lt;$AA$1,$J10,IF(Z$4&lt;$AF$1,$J10+$J10*$AB$1,IF(Z$4&lt;$AK$1,$J10+($J10*$AB$1)+($J10+$J10*$AB$1)*$AG$1,IF(Z$4&lt;$AP$1,($J10+($J10*$AB$1)+($J10+$J10*$AB$1)*$AG$1)+($J10+$J10*$AB$1+($J10+$J10*$AB$1)*$AG$1)*$AL$1,IF(Z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A10" s="35">
        <f>IF(ISBLANK($F10),0,IF(AA$5&lt;$F10,0,IF(AA$5&gt;$H10,0,IF(AA$4&lt;$AA$1,$J10,IF(AA$4&lt;$AF$1,$J10+$J10*$AB$1,IF(AA$4&lt;$AK$1,$J10+($J10*$AB$1)+($J10+$J10*$AB$1)*$AG$1,IF(AA$4&lt;$AP$1,($J10+($J10*$AB$1)+($J10+$J10*$AB$1)*$AG$1)+($J10+$J10*$AB$1+($J10+$J10*$AB$1)*$AG$1)*$AL$1,IF(AA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B10" s="35">
        <f>IF(ISBLANK($F10),0,IF(AB$5&lt;$F10,0,IF(AB$5&gt;$H10,0,IF(AB$4&lt;$AA$1,$J10,IF(AB$4&lt;$AF$1,$J10+$J10*$AB$1,IF(AB$4&lt;$AK$1,$J10+($J10*$AB$1)+($J10+$J10*$AB$1)*$AG$1,IF(AB$4&lt;$AP$1,($J10+($J10*$AB$1)+($J10+$J10*$AB$1)*$AG$1)+($J10+$J10*$AB$1+($J10+$J10*$AB$1)*$AG$1)*$AL$1,IF(AB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C10" s="35">
        <f>IF(ISBLANK($F10),0,IF(AC$5&lt;$F10,0,IF(AC$5&gt;$H10,0,IF(AC$4&lt;$AA$1,$J10,IF(AC$4&lt;$AF$1,$J10+$J10*$AB$1,IF(AC$4&lt;$AK$1,$J10+($J10*$AB$1)+($J10+$J10*$AB$1)*$AG$1,IF(AC$4&lt;$AP$1,($J10+($J10*$AB$1)+($J10+$J10*$AB$1)*$AG$1)+($J10+$J10*$AB$1+($J10+$J10*$AB$1)*$AG$1)*$AL$1,IF(AC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D10" s="35">
        <f>IF(ISBLANK($F10),0,IF(AD$5&lt;$F10,0,IF(AD$5&gt;$H10,0,IF(AD$4&lt;$AA$1,$J10,IF(AD$4&lt;$AF$1,$J10+$J10*$AB$1,IF(AD$4&lt;$AK$1,$J10+($J10*$AB$1)+($J10+$J10*$AB$1)*$AG$1,IF(AD$4&lt;$AP$1,($J10+($J10*$AB$1)+($J10+$J10*$AB$1)*$AG$1)+($J10+$J10*$AB$1+($J10+$J10*$AB$1)*$AG$1)*$AL$1,IF(AD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E10" s="35">
        <f>IF(ISBLANK($F10),0,IF(AE$5&lt;$F10,0,IF(AE$5&gt;$H10,0,IF(AE$4&lt;$AA$1,$J10,IF(AE$4&lt;$AF$1,$J10+$J10*$AB$1,IF(AE$4&lt;$AK$1,$J10+($J10*$AB$1)+($J10+$J10*$AB$1)*$AG$1,IF(AE$4&lt;$AP$1,($J10+($J10*$AB$1)+($J10+$J10*$AB$1)*$AG$1)+($J10+$J10*$AB$1+($J10+$J10*$AB$1)*$AG$1)*$AL$1,IF(AE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F10" s="35">
        <f>IF(ISBLANK($F10),0,IF(AF$5&lt;$F10,0,IF(AF$5&gt;$H10,0,IF(AF$4&lt;$AA$1,$J10,IF(AF$4&lt;$AF$1,$J10+$J10*$AB$1,IF(AF$4&lt;$AK$1,$J10+($J10*$AB$1)+($J10+$J10*$AB$1)*$AG$1,IF(AF$4&lt;$AP$1,($J10+($J10*$AB$1)+($J10+$J10*$AB$1)*$AG$1)+($J10+$J10*$AB$1+($J10+$J10*$AB$1)*$AG$1)*$AL$1,IF(AF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G10" s="35">
        <f>IF(ISBLANK($F10),0,IF(AG$5&lt;$F10,0,IF(AG$5&gt;$H10,0,IF(AG$4&lt;$AA$1,$J10,IF(AG$4&lt;$AF$1,$J10+$J10*$AB$1,IF(AG$4&lt;$AK$1,$J10+($J10*$AB$1)+($J10+$J10*$AB$1)*$AG$1,IF(AG$4&lt;$AP$1,($J10+($J10*$AB$1)+($J10+$J10*$AB$1)*$AG$1)+($J10+$J10*$AB$1+($J10+$J10*$AB$1)*$AG$1)*$AL$1,IF(AG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H10" s="35">
        <f>IF(ISBLANK($F10),0,IF(AH$5&lt;$F10,0,IF(AH$5&gt;$H10,0,IF(AH$4&lt;$AA$1,$J10,IF(AH$4&lt;$AF$1,$J10+$J10*$AB$1,IF(AH$4&lt;$AK$1,$J10+($J10*$AB$1)+($J10+$J10*$AB$1)*$AG$1,IF(AH$4&lt;$AP$1,($J10+($J10*$AB$1)+($J10+$J10*$AB$1)*$AG$1)+($J10+$J10*$AB$1+($J10+$J10*$AB$1)*$AG$1)*$AL$1,IF(AH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I10" s="35">
        <f>IF(ISBLANK($F10),0,IF(AI$5&lt;$F10,0,IF(AI$5&gt;$H10,0,IF(AI$4&lt;$AA$1,$J10,IF(AI$4&lt;$AF$1,$J10+$J10*$AB$1,IF(AI$4&lt;$AK$1,$J10+($J10*$AB$1)+($J10+$J10*$AB$1)*$AG$1,IF(AI$4&lt;$AP$1,($J10+($J10*$AB$1)+($J10+$J10*$AB$1)*$AG$1)+($J10+$J10*$AB$1+($J10+$J10*$AB$1)*$AG$1)*$AL$1,IF(AI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J10" s="35">
        <f>IF(ISBLANK($F10),0,IF(AJ$5&lt;$F10,0,IF(AJ$5&gt;$H10,0,IF(AJ$4&lt;$AA$1,$J10,IF(AJ$4&lt;$AF$1,$J10+$J10*$AB$1,IF(AJ$4&lt;$AK$1,$J10+($J10*$AB$1)+($J10+$J10*$AB$1)*$AG$1,IF(AJ$4&lt;$AP$1,($J10+($J10*$AB$1)+($J10+$J10*$AB$1)*$AG$1)+($J10+$J10*$AB$1+($J10+$J10*$AB$1)*$AG$1)*$AL$1,IF(AJ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K10" s="35">
        <f>IF(ISBLANK($F10),0,IF(AK$5&lt;$F10,0,IF(AK$5&gt;$H10,0,IF(AK$4&lt;$AA$1,$J10,IF(AK$4&lt;$AF$1,$J10+$J10*$AB$1,IF(AK$4&lt;$AK$1,$J10+($J10*$AB$1)+($J10+$J10*$AB$1)*$AG$1,IF(AK$4&lt;$AP$1,($J10+($J10*$AB$1)+($J10+$J10*$AB$1)*$AG$1)+($J10+$J10*$AB$1+($J10+$J10*$AB$1)*$AG$1)*$AL$1,IF(AK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L10" s="35">
        <f>IF(ISBLANK($F10),0,IF(AL$5&lt;$F10,0,IF(AL$5&gt;$H10,0,IF(AL$4&lt;$AA$1,$J10,IF(AL$4&lt;$AF$1,$J10+$J10*$AB$1,IF(AL$4&lt;$AK$1,$J10+($J10*$AB$1)+($J10+$J10*$AB$1)*$AG$1,IF(AL$4&lt;$AP$1,($J10+($J10*$AB$1)+($J10+$J10*$AB$1)*$AG$1)+($J10+$J10*$AB$1+($J10+$J10*$AB$1)*$AG$1)*$AL$1,IF(AL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M10" s="35">
        <f>IF(ISBLANK($F10),0,IF(AM$5&lt;$F10,0,IF(AM$5&gt;$H10,0,IF(AM$4&lt;$AA$1,$J10,IF(AM$4&lt;$AF$1,$J10+$J10*$AB$1,IF(AM$4&lt;$AK$1,$J10+($J10*$AB$1)+($J10+$J10*$AB$1)*$AG$1,IF(AM$4&lt;$AP$1,($J10+($J10*$AB$1)+($J10+$J10*$AB$1)*$AG$1)+($J10+$J10*$AB$1+($J10+$J10*$AB$1)*$AG$1)*$AL$1,IF(AM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N10" s="35">
        <f>IF(ISBLANK($F10),0,IF(AN$5&lt;$F10,0,IF(AN$5&gt;$H10,0,IF(AN$4&lt;$AA$1,$J10,IF(AN$4&lt;$AF$1,$J10+$J10*$AB$1,IF(AN$4&lt;$AK$1,$J10+($J10*$AB$1)+($J10+$J10*$AB$1)*$AG$1,IF(AN$4&lt;$AP$1,($J10+($J10*$AB$1)+($J10+$J10*$AB$1)*$AG$1)+($J10+$J10*$AB$1+($J10+$J10*$AB$1)*$AG$1)*$AL$1,IF(AN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O10" s="35">
        <f>IF(ISBLANK($F10),0,IF(AO$5&lt;$F10,0,IF(AO$5&gt;$H10,0,IF(AO$4&lt;$AA$1,$J10,IF(AO$4&lt;$AF$1,$J10+$J10*$AB$1,IF(AO$4&lt;$AK$1,$J10+($J10*$AB$1)+($J10+$J10*$AB$1)*$AG$1,IF(AO$4&lt;$AP$1,($J10+($J10*$AB$1)+($J10+$J10*$AB$1)*$AG$1)+($J10+$J10*$AB$1+($J10+$J10*$AB$1)*$AG$1)*$AL$1,IF(AO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P10" s="35">
        <f>IF(ISBLANK($F10),0,IF(AP$5&lt;$F10,0,IF(AP$5&gt;$H10,0,IF(AP$4&lt;$AA$1,$J10,IF(AP$4&lt;$AF$1,$J10+$J10*$AB$1,IF(AP$4&lt;$AK$1,$J10+($J10*$AB$1)+($J10+$J10*$AB$1)*$AG$1,IF(AP$4&lt;$AP$1,($J10+($J10*$AB$1)+($J10+$J10*$AB$1)*$AG$1)+($J10+$J10*$AB$1+($J10+$J10*$AB$1)*$AG$1)*$AL$1,IF(AP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Q10" s="35">
        <f>IF(ISBLANK($F10),0,IF(AQ$5&lt;$F10,0,IF(AQ$5&gt;$H10,0,IF(AQ$4&lt;$AA$1,$J10,IF(AQ$4&lt;$AF$1,$J10+$J10*$AB$1,IF(AQ$4&lt;$AK$1,$J10+($J10*$AB$1)+($J10+$J10*$AB$1)*$AG$1,IF(AQ$4&lt;$AP$1,($J10+($J10*$AB$1)+($J10+$J10*$AB$1)*$AG$1)+($J10+$J10*$AB$1+($J10+$J10*$AB$1)*$AG$1)*$AL$1,IF(AQ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R10" s="35">
        <f>IF(ISBLANK($F10),0,IF(AR$5&lt;$F10,0,IF(AR$5&gt;$H10,0,IF(AR$4&lt;$AA$1,$J10,IF(AR$4&lt;$AF$1,$J10+$J10*$AB$1,IF(AR$4&lt;$AK$1,$J10+($J10*$AB$1)+($J10+$J10*$AB$1)*$AG$1,IF(AR$4&lt;$AP$1,($J10+($J10*$AB$1)+($J10+$J10*$AB$1)*$AG$1)+($J10+$J10*$AB$1+($J10+$J10*$AB$1)*$AG$1)*$AL$1,IF(AR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S10" s="35">
        <f>IF(ISBLANK($F10),0,IF(AS$5&lt;$F10,0,IF(AS$5&gt;$H10,0,IF(AS$4&lt;$AA$1,$J10,IF(AS$4&lt;$AF$1,$J10+$J10*$AB$1,IF(AS$4&lt;$AK$1,$J10+($J10*$AB$1)+($J10+$J10*$AB$1)*$AG$1,IF(AS$4&lt;$AP$1,($J10+($J10*$AB$1)+($J10+$J10*$AB$1)*$AG$1)+($J10+$J10*$AB$1+($J10+$J10*$AB$1)*$AG$1)*$AL$1,IF(AS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T10" s="35">
        <f>IF(ISBLANK($F10),0,IF(AT$5&lt;$F10,0,IF(AT$5&gt;$H10,0,IF(AT$4&lt;$AA$1,$J10,IF(AT$4&lt;$AF$1,$J10+$J10*$AB$1,IF(AT$4&lt;$AK$1,$J10+($J10*$AB$1)+($J10+$J10*$AB$1)*$AG$1,IF(AT$4&lt;$AP$1,($J10+($J10*$AB$1)+($J10+$J10*$AB$1)*$AG$1)+($J10+$J10*$AB$1+($J10+$J10*$AB$1)*$AG$1)*$AL$1,IF(AT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U10" s="35">
        <f>IF(ISBLANK($F10),0,IF(AU$5&lt;$F10,0,IF(AU$5&gt;$H10,0,IF(AU$4&lt;$AA$1,$J10,IF(AU$4&lt;$AF$1,$J10+$J10*$AB$1,IF(AU$4&lt;$AK$1,$J10+($J10*$AB$1)+($J10+$J10*$AB$1)*$AG$1,IF(AU$4&lt;$AP$1,($J10+($J10*$AB$1)+($J10+$J10*$AB$1)*$AG$1)+($J10+$J10*$AB$1+($J10+$J10*$AB$1)*$AG$1)*$AL$1,IF(AU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V10" s="35">
        <f>IF(ISBLANK($F10),0,IF(AV$5&lt;$F10,0,IF(AV$5&gt;$H10,0,IF(AV$4&lt;$AA$1,$J10,IF(AV$4&lt;$AF$1,$J10+$J10*$AB$1,IF(AV$4&lt;$AK$1,$J10+($J10*$AB$1)+($J10+$J10*$AB$1)*$AG$1,IF(AV$4&lt;$AP$1,($J10+($J10*$AB$1)+($J10+$J10*$AB$1)*$AG$1)+($J10+$J10*$AB$1+($J10+$J10*$AB$1)*$AG$1)*$AL$1,IF(A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W10" s="35">
        <f>IF(ISBLANK($F10),0,IF(AW$5&lt;$F10,0,IF(AW$5&gt;$H10,0,IF(AW$4&lt;$AA$1,$J10,IF(AW$4&lt;$AF$1,$J10+$J10*$AB$1,IF(AW$4&lt;$AK$1,$J10+($J10*$AB$1)+($J10+$J10*$AB$1)*$AG$1,IF(AW$4&lt;$AP$1,($J10+($J10*$AB$1)+($J10+$J10*$AB$1)*$AG$1)+($J10+$J10*$AB$1+($J10+$J10*$AB$1)*$AG$1)*$AL$1,IF(A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X10" s="35">
        <f>IF(ISBLANK($F10),0,IF(AX$5&lt;$F10,0,IF(AX$5&gt;$H10,0,IF(AX$4&lt;$AA$1,$J10,IF(AX$4&lt;$AF$1,$J10+$J10*$AB$1,IF(AX$4&lt;$AK$1,$J10+($J10*$AB$1)+($J10+$J10*$AB$1)*$AG$1,IF(AX$4&lt;$AP$1,($J10+($J10*$AB$1)+($J10+$J10*$AB$1)*$AG$1)+($J10+$J10*$AB$1+($J10+$J10*$AB$1)*$AG$1)*$AL$1,IF(A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Y10" s="35">
        <f>IF(ISBLANK($F10),0,IF(AY$5&lt;$F10,0,IF(AY$5&gt;$H10,0,IF(AY$4&lt;$AA$1,$J10,IF(AY$4&lt;$AF$1,$J10+$J10*$AB$1,IF(AY$4&lt;$AK$1,$J10+($J10*$AB$1)+($J10+$J10*$AB$1)*$AG$1,IF(AY$4&lt;$AP$1,($J10+($J10*$AB$1)+($J10+$J10*$AB$1)*$AG$1)+($J10+$J10*$AB$1+($J10+$J10*$AB$1)*$AG$1)*$AL$1,IF(A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AZ10" s="35">
        <f>IF(ISBLANK($F10),0,IF(AZ$5&lt;$F10,0,IF(AZ$5&gt;$H10,0,IF(AZ$4&lt;$AA$1,$J10,IF(AZ$4&lt;$AF$1,$J10+$J10*$AB$1,IF(AZ$4&lt;$AK$1,$J10+($J10*$AB$1)+($J10+$J10*$AB$1)*$AG$1,IF(AZ$4&lt;$AP$1,($J10+($J10*$AB$1)+($J10+$J10*$AB$1)*$AG$1)+($J10+$J10*$AB$1+($J10+$J10*$AB$1)*$AG$1)*$AL$1,IF(AZ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A10" s="35">
        <f>IF(ISBLANK($F10),0,IF(BA$5&lt;$F10,0,IF(BA$5&gt;$H10,0,IF(BA$4&lt;$AA$1,$J10,IF(BA$4&lt;$AF$1,$J10+$J10*$AB$1,IF(BA$4&lt;$AK$1,$J10+($J10*$AB$1)+($J10+$J10*$AB$1)*$AG$1,IF(BA$4&lt;$AP$1,($J10+($J10*$AB$1)+($J10+$J10*$AB$1)*$AG$1)+($J10+$J10*$AB$1+($J10+$J10*$AB$1)*$AG$1)*$AL$1,IF(BA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B10" s="35">
        <f>IF(ISBLANK($F10),0,IF(BB$5&lt;$F10,0,IF(BB$5&gt;$H10,0,IF(BB$4&lt;$AA$1,$J10,IF(BB$4&lt;$AF$1,$J10+$J10*$AB$1,IF(BB$4&lt;$AK$1,$J10+($J10*$AB$1)+($J10+$J10*$AB$1)*$AG$1,IF(BB$4&lt;$AP$1,($J10+($J10*$AB$1)+($J10+$J10*$AB$1)*$AG$1)+($J10+$J10*$AB$1+($J10+$J10*$AB$1)*$AG$1)*$AL$1,IF(BB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C10" s="35">
        <f>IF(ISBLANK($F10),0,IF(BC$5&lt;$F10,0,IF(BC$5&gt;$H10,0,IF(BC$4&lt;$AA$1,$J10,IF(BC$4&lt;$AF$1,$J10+$J10*$AB$1,IF(BC$4&lt;$AK$1,$J10+($J10*$AB$1)+($J10+$J10*$AB$1)*$AG$1,IF(BC$4&lt;$AP$1,($J10+($J10*$AB$1)+($J10+$J10*$AB$1)*$AG$1)+($J10+$J10*$AB$1+($J10+$J10*$AB$1)*$AG$1)*$AL$1,IF(BC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D10" s="35">
        <f>IF(ISBLANK($F10),0,IF(BD$5&lt;$F10,0,IF(BD$5&gt;$H10,0,IF(BD$4&lt;$AA$1,$J10,IF(BD$4&lt;$AF$1,$J10+$J10*$AB$1,IF(BD$4&lt;$AK$1,$J10+($J10*$AB$1)+($J10+$J10*$AB$1)*$AG$1,IF(BD$4&lt;$AP$1,($J10+($J10*$AB$1)+($J10+$J10*$AB$1)*$AG$1)+($J10+$J10*$AB$1+($J10+$J10*$AB$1)*$AG$1)*$AL$1,IF(BD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E10" s="35">
        <f>IF(ISBLANK($F10),0,IF(BE$5&lt;$F10,0,IF(BE$5&gt;$H10,0,IF(BE$4&lt;$AA$1,$J10,IF(BE$4&lt;$AF$1,$J10+$J10*$AB$1,IF(BE$4&lt;$AK$1,$J10+($J10*$AB$1)+($J10+$J10*$AB$1)*$AG$1,IF(BE$4&lt;$AP$1,($J10+($J10*$AB$1)+($J10+$J10*$AB$1)*$AG$1)+($J10+$J10*$AB$1+($J10+$J10*$AB$1)*$AG$1)*$AL$1,IF(BE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F10" s="35">
        <f>IF(ISBLANK($F10),0,IF(BF$5&lt;$F10,0,IF(BF$5&gt;$H10,0,IF(BF$4&lt;$AA$1,$J10,IF(BF$4&lt;$AF$1,$J10+$J10*$AB$1,IF(BF$4&lt;$AK$1,$J10+($J10*$AB$1)+($J10+$J10*$AB$1)*$AG$1,IF(BF$4&lt;$AP$1,($J10+($J10*$AB$1)+($J10+$J10*$AB$1)*$AG$1)+($J10+$J10*$AB$1+($J10+$J10*$AB$1)*$AG$1)*$AL$1,IF(BF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G10" s="35">
        <f>IF(ISBLANK($F10),0,IF(BG$5&lt;$F10,0,IF(BG$5&gt;$H10,0,IF(BG$4&lt;$AA$1,$J10,IF(BG$4&lt;$AF$1,$J10+$J10*$AB$1,IF(BG$4&lt;$AK$1,$J10+($J10*$AB$1)+($J10+$J10*$AB$1)*$AG$1,IF(BG$4&lt;$AP$1,($J10+($J10*$AB$1)+($J10+$J10*$AB$1)*$AG$1)+($J10+$J10*$AB$1+($J10+$J10*$AB$1)*$AG$1)*$AL$1,IF(BG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H10" s="35">
        <f>IF(ISBLANK($F10),0,IF(BH$5&lt;$F10,0,IF(BH$5&gt;$H10,0,IF(BH$4&lt;$AA$1,$J10,IF(BH$4&lt;$AF$1,$J10+$J10*$AB$1,IF(BH$4&lt;$AK$1,$J10+($J10*$AB$1)+($J10+$J10*$AB$1)*$AG$1,IF(BH$4&lt;$AP$1,($J10+($J10*$AB$1)+($J10+$J10*$AB$1)*$AG$1)+($J10+$J10*$AB$1+($J10+$J10*$AB$1)*$AG$1)*$AL$1,IF(BH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I10" s="35">
        <f>IF(ISBLANK($F10),0,IF(BI$5&lt;$F10,0,IF(BI$5&gt;$H10,0,IF(BI$4&lt;$AA$1,$J10,IF(BI$4&lt;$AF$1,$J10+$J10*$AB$1,IF(BI$4&lt;$AK$1,$J10+($J10*$AB$1)+($J10+$J10*$AB$1)*$AG$1,IF(BI$4&lt;$AP$1,($J10+($J10*$AB$1)+($J10+$J10*$AB$1)*$AG$1)+($J10+$J10*$AB$1+($J10+$J10*$AB$1)*$AG$1)*$AL$1,IF(BI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J10" s="35">
        <f>IF(ISBLANK($F10),0,IF(BJ$5&lt;$F10,0,IF(BJ$5&gt;$H10,0,IF(BJ$4&lt;$AA$1,$J10,IF(BJ$4&lt;$AF$1,$J10+$J10*$AB$1,IF(BJ$4&lt;$AK$1,$J10+($J10*$AB$1)+($J10+$J10*$AB$1)*$AG$1,IF(BJ$4&lt;$AP$1,($J10+($J10*$AB$1)+($J10+$J10*$AB$1)*$AG$1)+($J10+$J10*$AB$1+($J10+$J10*$AB$1)*$AG$1)*$AL$1,IF(BJ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K10" s="35">
        <f>IF(ISBLANK($F10),0,IF(BK$5&lt;$F10,0,IF(BK$5&gt;$H10,0,IF(BK$4&lt;$AA$1,$J10,IF(BK$4&lt;$AF$1,$J10+$J10*$AB$1,IF(BK$4&lt;$AK$1,$J10+($J10*$AB$1)+($J10+$J10*$AB$1)*$AG$1,IF(BK$4&lt;$AP$1,($J10+($J10*$AB$1)+($J10+$J10*$AB$1)*$AG$1)+($J10+$J10*$AB$1+($J10+$J10*$AB$1)*$AG$1)*$AL$1,IF(BK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L10" s="35">
        <f>IF(ISBLANK($F10),0,IF(BL$5&lt;$F10,0,IF(BL$5&gt;$H10,0,IF(BL$4&lt;$AA$1,$J10,IF(BL$4&lt;$AF$1,$J10+$J10*$AB$1,IF(BL$4&lt;$AK$1,$J10+($J10*$AB$1)+($J10+$J10*$AB$1)*$AG$1,IF(BL$4&lt;$AP$1,($J10+($J10*$AB$1)+($J10+$J10*$AB$1)*$AG$1)+($J10+$J10*$AB$1+($J10+$J10*$AB$1)*$AG$1)*$AL$1,IF(BL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M10" s="35">
        <f>IF(ISBLANK($F10),0,IF(BM$5&lt;$F10,0,IF(BM$5&gt;$H10,0,IF(BM$4&lt;$AA$1,$J10,IF(BM$4&lt;$AF$1,$J10+$J10*$AB$1,IF(BM$4&lt;$AK$1,$J10+($J10*$AB$1)+($J10+$J10*$AB$1)*$AG$1,IF(BM$4&lt;$AP$1,($J10+($J10*$AB$1)+($J10+$J10*$AB$1)*$AG$1)+($J10+$J10*$AB$1+($J10+$J10*$AB$1)*$AG$1)*$AL$1,IF(BM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N10" s="35">
        <f>IF(ISBLANK($F10),0,IF(BN$5&lt;$F10,0,IF(BN$5&gt;$H10,0,IF(BN$4&lt;$AA$1,$J10,IF(BN$4&lt;$AF$1,$J10+$J10*$AB$1,IF(BN$4&lt;$AK$1,$J10+($J10*$AB$1)+($J10+$J10*$AB$1)*$AG$1,IF(BN$4&lt;$AP$1,($J10+($J10*$AB$1)+($J10+$J10*$AB$1)*$AG$1)+($J10+$J10*$AB$1+($J10+$J10*$AB$1)*$AG$1)*$AL$1,IF(BN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O10" s="35">
        <f>IF(ISBLANK($F10),0,IF(BO$5&lt;$F10,0,IF(BO$5&gt;$H10,0,IF(BO$4&lt;$AA$1,$J10,IF(BO$4&lt;$AF$1,$J10+$J10*$AB$1,IF(BO$4&lt;$AK$1,$J10+($J10*$AB$1)+($J10+$J10*$AB$1)*$AG$1,IF(BO$4&lt;$AP$1,($J10+($J10*$AB$1)+($J10+$J10*$AB$1)*$AG$1)+($J10+$J10*$AB$1+($J10+$J10*$AB$1)*$AG$1)*$AL$1,IF(BO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P10" s="35">
        <f>IF(ISBLANK($F10),0,IF(BP$5&lt;$F10,0,IF(BP$5&gt;$H10,0,IF(BP$4&lt;$AA$1,$J10,IF(BP$4&lt;$AF$1,$J10+$J10*$AB$1,IF(BP$4&lt;$AK$1,$J10+($J10*$AB$1)+($J10+$J10*$AB$1)*$AG$1,IF(BP$4&lt;$AP$1,($J10+($J10*$AB$1)+($J10+$J10*$AB$1)*$AG$1)+($J10+$J10*$AB$1+($J10+$J10*$AB$1)*$AG$1)*$AL$1,IF(BP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Q10" s="35">
        <f>IF(ISBLANK($F10),0,IF(BQ$5&lt;$F10,0,IF(BQ$5&gt;$H10,0,IF(BQ$4&lt;$AA$1,$J10,IF(BQ$4&lt;$AF$1,$J10+$J10*$AB$1,IF(BQ$4&lt;$AK$1,$J10+($J10*$AB$1)+($J10+$J10*$AB$1)*$AG$1,IF(BQ$4&lt;$AP$1,($J10+($J10*$AB$1)+($J10+$J10*$AB$1)*$AG$1)+($J10+$J10*$AB$1+($J10+$J10*$AB$1)*$AG$1)*$AL$1,IF(BQ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R10" s="35">
        <f>IF(ISBLANK($F10),0,IF(BR$5&lt;$F10,0,IF(BR$5&gt;$H10,0,IF(BR$4&lt;$AA$1,$J10,IF(BR$4&lt;$AF$1,$J10+$J10*$AB$1,IF(BR$4&lt;$AK$1,$J10+($J10*$AB$1)+($J10+$J10*$AB$1)*$AG$1,IF(BR$4&lt;$AP$1,($J10+($J10*$AB$1)+($J10+$J10*$AB$1)*$AG$1)+($J10+$J10*$AB$1+($J10+$J10*$AB$1)*$AG$1)*$AL$1,IF(BR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S10" s="35">
        <f>IF(ISBLANK($F10),0,IF(BS$5&lt;$F10,0,IF(BS$5&gt;$H10,0,IF(BS$4&lt;$AA$1,$J10,IF(BS$4&lt;$AF$1,$J10+$J10*$AB$1,IF(BS$4&lt;$AK$1,$J10+($J10*$AB$1)+($J10+$J10*$AB$1)*$AG$1,IF(BS$4&lt;$AP$1,($J10+($J10*$AB$1)+($J10+$J10*$AB$1)*$AG$1)+($J10+$J10*$AB$1+($J10+$J10*$AB$1)*$AG$1)*$AL$1,IF(BS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T10" s="35">
        <f>IF(ISBLANK($F10),0,IF(BT$5&lt;$F10,0,IF(BT$5&gt;$H10,0,IF(BT$4&lt;$AA$1,$J10,IF(BT$4&lt;$AF$1,$J10+$J10*$AB$1,IF(BT$4&lt;$AK$1,$J10+($J10*$AB$1)+($J10+$J10*$AB$1)*$AG$1,IF(BT$4&lt;$AP$1,($J10+($J10*$AB$1)+($J10+$J10*$AB$1)*$AG$1)+($J10+$J10*$AB$1+($J10+$J10*$AB$1)*$AG$1)*$AL$1,IF(BT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U10" s="35">
        <f>IF(ISBLANK($F10),0,IF(BU$5&lt;$F10,0,IF(BU$5&gt;$H10,0,IF(BU$4&lt;$AA$1,$J10,IF(BU$4&lt;$AF$1,$J10+$J10*$AB$1,IF(BU$4&lt;$AK$1,$J10+($J10*$AB$1)+($J10+$J10*$AB$1)*$AG$1,IF(BU$4&lt;$AP$1,($J10+($J10*$AB$1)+($J10+$J10*$AB$1)*$AG$1)+($J10+$J10*$AB$1+($J10+$J10*$AB$1)*$AG$1)*$AL$1,IF(BU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V10" s="35">
        <f>IF(ISBLANK($F10),0,IF(BV$5&lt;$F10,0,IF(BV$5&gt;$H10,0,IF(BV$4&lt;$AA$1,$J10,IF(BV$4&lt;$AF$1,$J10+$J10*$AB$1,IF(BV$4&lt;$AK$1,$J10+($J10*$AB$1)+($J10+$J10*$AB$1)*$AG$1,IF(BV$4&lt;$AP$1,($J10+($J10*$AB$1)+($J10+$J10*$AB$1)*$AG$1)+($J10+$J10*$AB$1+($J10+$J10*$AB$1)*$AG$1)*$AL$1,IF(B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W10" s="35">
        <f>IF(ISBLANK($F10),0,IF(BW$5&lt;$F10,0,IF(BW$5&gt;$H10,0,IF(BW$4&lt;$AA$1,$J10,IF(BW$4&lt;$AF$1,$J10+$J10*$AB$1,IF(BW$4&lt;$AK$1,$J10+($J10*$AB$1)+($J10+$J10*$AB$1)*$AG$1,IF(BW$4&lt;$AP$1,($J10+($J10*$AB$1)+($J10+$J10*$AB$1)*$AG$1)+($J10+$J10*$AB$1+($J10+$J10*$AB$1)*$AG$1)*$AL$1,IF(B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X10" s="35">
        <f>IF(ISBLANK($F10),0,IF(BX$5&lt;$F10,0,IF(BX$5&gt;$H10,0,IF(BX$4&lt;$AA$1,$J10,IF(BX$4&lt;$AF$1,$J10+$J10*$AB$1,IF(BX$4&lt;$AK$1,$J10+($J10*$AB$1)+($J10+$J10*$AB$1)*$AG$1,IF(BX$4&lt;$AP$1,($J10+($J10*$AB$1)+($J10+$J10*$AB$1)*$AG$1)+($J10+$J10*$AB$1+($J10+$J10*$AB$1)*$AG$1)*$AL$1,IF(B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Y10" s="35">
        <f>IF(ISBLANK($F10),0,IF(BY$5&lt;$F10,0,IF(BY$5&gt;$H10,0,IF(BY$4&lt;$AA$1,$J10,IF(BY$4&lt;$AF$1,$J10+$J10*$AB$1,IF(BY$4&lt;$AK$1,$J10+($J10*$AB$1)+($J10+$J10*$AB$1)*$AG$1,IF(BY$4&lt;$AP$1,($J10+($J10*$AB$1)+($J10+$J10*$AB$1)*$AG$1)+($J10+$J10*$AB$1+($J10+$J10*$AB$1)*$AG$1)*$AL$1,IF(B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BZ10" s="35">
        <f>IF(ISBLANK($F10),0,IF(BZ$5&lt;$F10,0,IF(BZ$5&gt;$H10,0,IF(BZ$4&lt;$AA$1,$J10,IF(BZ$4&lt;$AF$1,$J10+$J10*$AB$1,IF(BZ$4&lt;$AK$1,$J10+($J10*$AB$1)+($J10+$J10*$AB$1)*$AG$1,IF(BZ$4&lt;$AP$1,($J10+($J10*$AB$1)+($J10+$J10*$AB$1)*$AG$1)+($J10+$J10*$AB$1+($J10+$J10*$AB$1)*$AG$1)*$AL$1,IF(BZ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A10" s="35">
        <f>IF(ISBLANK($F10),0,IF(CA$5&lt;$F10,0,IF(CA$5&gt;$H10,0,IF(CA$4&lt;$AA$1,$J10,IF(CA$4&lt;$AF$1,$J10+$J10*$AB$1,IF(CA$4&lt;$AK$1,$J10+($J10*$AB$1)+($J10+$J10*$AB$1)*$AG$1,IF(CA$4&lt;$AP$1,($J10+($J10*$AB$1)+($J10+$J10*$AB$1)*$AG$1)+($J10+$J10*$AB$1+($J10+$J10*$AB$1)*$AG$1)*$AL$1,IF(CA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B10" s="35">
        <f>IF(ISBLANK($F10),0,IF(CB$5&lt;$F10,0,IF(CB$5&gt;$H10,0,IF(CB$4&lt;$AA$1,$J10,IF(CB$4&lt;$AF$1,$J10+$J10*$AB$1,IF(CB$4&lt;$AK$1,$J10+($J10*$AB$1)+($J10+$J10*$AB$1)*$AG$1,IF(CB$4&lt;$AP$1,($J10+($J10*$AB$1)+($J10+$J10*$AB$1)*$AG$1)+($J10+$J10*$AB$1+($J10+$J10*$AB$1)*$AG$1)*$AL$1,IF(CB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C10" s="35">
        <f>IF(ISBLANK($F10),0,IF(CC$5&lt;$F10,0,IF(CC$5&gt;$H10,0,IF(CC$4&lt;$AA$1,$J10,IF(CC$4&lt;$AF$1,$J10+$J10*$AB$1,IF(CC$4&lt;$AK$1,$J10+($J10*$AB$1)+($J10+$J10*$AB$1)*$AG$1,IF(CC$4&lt;$AP$1,($J10+($J10*$AB$1)+($J10+$J10*$AB$1)*$AG$1)+($J10+$J10*$AB$1+($J10+$J10*$AB$1)*$AG$1)*$AL$1,IF(CC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D10" s="35">
        <f>IF(ISBLANK($F10),0,IF(CD$5&lt;$F10,0,IF(CD$5&gt;$H10,0,IF(CD$4&lt;$AA$1,$J10,IF(CD$4&lt;$AF$1,$J10+$J10*$AB$1,IF(CD$4&lt;$AK$1,$J10+($J10*$AB$1)+($J10+$J10*$AB$1)*$AG$1,IF(CD$4&lt;$AP$1,($J10+($J10*$AB$1)+($J10+$J10*$AB$1)*$AG$1)+($J10+$J10*$AB$1+($J10+$J10*$AB$1)*$AG$1)*$AL$1,IF(CD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E10" s="35">
        <f>IF(ISBLANK($F10),0,IF(CE$5&lt;$F10,0,IF(CE$5&gt;$H10,0,IF(CE$4&lt;$AA$1,$J10,IF(CE$4&lt;$AF$1,$J10+$J10*$AB$1,IF(CE$4&lt;$AK$1,$J10+($J10*$AB$1)+($J10+$J10*$AB$1)*$AG$1,IF(CE$4&lt;$AP$1,($J10+($J10*$AB$1)+($J10+$J10*$AB$1)*$AG$1)+($J10+$J10*$AB$1+($J10+$J10*$AB$1)*$AG$1)*$AL$1,IF(CE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F10" s="35">
        <f>IF(ISBLANK($F10),0,IF(CF$5&lt;$F10,0,IF(CF$5&gt;$H10,0,IF(CF$4&lt;$AA$1,$J10,IF(CF$4&lt;$AF$1,$J10+$J10*$AB$1,IF(CF$4&lt;$AK$1,$J10+($J10*$AB$1)+($J10+$J10*$AB$1)*$AG$1,IF(CF$4&lt;$AP$1,($J10+($J10*$AB$1)+($J10+$J10*$AB$1)*$AG$1)+($J10+$J10*$AB$1+($J10+$J10*$AB$1)*$AG$1)*$AL$1,IF(CF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G10" s="35">
        <f>IF(ISBLANK($F10),0,IF(CG$5&lt;$F10,0,IF(CG$5&gt;$H10,0,IF(CG$4&lt;$AA$1,$J10,IF(CG$4&lt;$AF$1,$J10+$J10*$AB$1,IF(CG$4&lt;$AK$1,$J10+($J10*$AB$1)+($J10+$J10*$AB$1)*$AG$1,IF(CG$4&lt;$AP$1,($J10+($J10*$AB$1)+($J10+$J10*$AB$1)*$AG$1)+($J10+$J10*$AB$1+($J10+$J10*$AB$1)*$AG$1)*$AL$1,IF(CG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H10" s="35">
        <f>IF(ISBLANK($F10),0,IF(CH$5&lt;$F10,0,IF(CH$5&gt;$H10,0,IF(CH$4&lt;$AA$1,$J10,IF(CH$4&lt;$AF$1,$J10+$J10*$AB$1,IF(CH$4&lt;$AK$1,$J10+($J10*$AB$1)+($J10+$J10*$AB$1)*$AG$1,IF(CH$4&lt;$AP$1,($J10+($J10*$AB$1)+($J10+$J10*$AB$1)*$AG$1)+($J10+$J10*$AB$1+($J10+$J10*$AB$1)*$AG$1)*$AL$1,IF(CH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I10" s="35">
        <f>IF(ISBLANK($F10),0,IF(CI$5&lt;$F10,0,IF(CI$5&gt;$H10,0,IF(CI$4&lt;$AA$1,$J10,IF(CI$4&lt;$AF$1,$J10+$J10*$AB$1,IF(CI$4&lt;$AK$1,$J10+($J10*$AB$1)+($J10+$J10*$AB$1)*$AG$1,IF(CI$4&lt;$AP$1,($J10+($J10*$AB$1)+($J10+$J10*$AB$1)*$AG$1)+($J10+$J10*$AB$1+($J10+$J10*$AB$1)*$AG$1)*$AL$1,IF(CI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J10" s="35">
        <f>IF(ISBLANK($F10),0,IF(CJ$5&lt;$F10,0,IF(CJ$5&gt;$H10,0,IF(CJ$4&lt;$AA$1,$J10,IF(CJ$4&lt;$AF$1,$J10+$J10*$AB$1,IF(CJ$4&lt;$AK$1,$J10+($J10*$AB$1)+($J10+$J10*$AB$1)*$AG$1,IF(CJ$4&lt;$AP$1,($J10+($J10*$AB$1)+($J10+$J10*$AB$1)*$AG$1)+($J10+$J10*$AB$1+($J10+$J10*$AB$1)*$AG$1)*$AL$1,IF(CJ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K10" s="35">
        <f>IF(ISBLANK($F10),0,IF(CK$5&lt;$F10,0,IF(CK$5&gt;$H10,0,IF(CK$4&lt;$AA$1,$J10,IF(CK$4&lt;$AF$1,$J10+$J10*$AB$1,IF(CK$4&lt;$AK$1,$J10+($J10*$AB$1)+($J10+$J10*$AB$1)*$AG$1,IF(CK$4&lt;$AP$1,($J10+($J10*$AB$1)+($J10+$J10*$AB$1)*$AG$1)+($J10+$J10*$AB$1+($J10+$J10*$AB$1)*$AG$1)*$AL$1,IF(CK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L10" s="35">
        <f>IF(ISBLANK($F10),0,IF(CL$5&lt;$F10,0,IF(CL$5&gt;$H10,0,IF(CL$4&lt;$AA$1,$J10,IF(CL$4&lt;$AF$1,$J10+$J10*$AB$1,IF(CL$4&lt;$AK$1,$J10+($J10*$AB$1)+($J10+$J10*$AB$1)*$AG$1,IF(CL$4&lt;$AP$1,($J10+($J10*$AB$1)+($J10+$J10*$AB$1)*$AG$1)+($J10+$J10*$AB$1+($J10+$J10*$AB$1)*$AG$1)*$AL$1,IF(CL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M10" s="35">
        <f>IF(ISBLANK($F10),0,IF(CM$5&lt;$F10,0,IF(CM$5&gt;$H10,0,IF(CM$4&lt;$AA$1,$J10,IF(CM$4&lt;$AF$1,$J10+$J10*$AB$1,IF(CM$4&lt;$AK$1,$J10+($J10*$AB$1)+($J10+$J10*$AB$1)*$AG$1,IF(CM$4&lt;$AP$1,($J10+($J10*$AB$1)+($J10+$J10*$AB$1)*$AG$1)+($J10+$J10*$AB$1+($J10+$J10*$AB$1)*$AG$1)*$AL$1,IF(CM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N10" s="35">
        <f>IF(ISBLANK($F10),0,IF(CN$5&lt;$F10,0,IF(CN$5&gt;$H10,0,IF(CN$4&lt;$AA$1,$J10,IF(CN$4&lt;$AF$1,$J10+$J10*$AB$1,IF(CN$4&lt;$AK$1,$J10+($J10*$AB$1)+($J10+$J10*$AB$1)*$AG$1,IF(CN$4&lt;$AP$1,($J10+($J10*$AB$1)+($J10+$J10*$AB$1)*$AG$1)+($J10+$J10*$AB$1+($J10+$J10*$AB$1)*$AG$1)*$AL$1,IF(CN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O10" s="35">
        <f>IF(ISBLANK($F10),0,IF(CO$5&lt;$F10,0,IF(CO$5&gt;$H10,0,IF(CO$4&lt;$AA$1,$J10,IF(CO$4&lt;$AF$1,$J10+$J10*$AB$1,IF(CO$4&lt;$AK$1,$J10+($J10*$AB$1)+($J10+$J10*$AB$1)*$AG$1,IF(CO$4&lt;$AP$1,($J10+($J10*$AB$1)+($J10+$J10*$AB$1)*$AG$1)+($J10+$J10*$AB$1+($J10+$J10*$AB$1)*$AG$1)*$AL$1,IF(CO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P10" s="35">
        <f>IF(ISBLANK($F10),0,IF(CP$5&lt;$F10,0,IF(CP$5&gt;$H10,0,IF(CP$4&lt;$AA$1,$J10,IF(CP$4&lt;$AF$1,$J10+$J10*$AB$1,IF(CP$4&lt;$AK$1,$J10+($J10*$AB$1)+($J10+$J10*$AB$1)*$AG$1,IF(CP$4&lt;$AP$1,($J10+($J10*$AB$1)+($J10+$J10*$AB$1)*$AG$1)+($J10+$J10*$AB$1+($J10+$J10*$AB$1)*$AG$1)*$AL$1,IF(CP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Q10" s="35">
        <f>IF(ISBLANK($F10),0,IF(CQ$5&lt;$F10,0,IF(CQ$5&gt;$H10,0,IF(CQ$4&lt;$AA$1,$J10,IF(CQ$4&lt;$AF$1,$J10+$J10*$AB$1,IF(CQ$4&lt;$AK$1,$J10+($J10*$AB$1)+($J10+$J10*$AB$1)*$AG$1,IF(CQ$4&lt;$AP$1,($J10+($J10*$AB$1)+($J10+$J10*$AB$1)*$AG$1)+($J10+$J10*$AB$1+($J10+$J10*$AB$1)*$AG$1)*$AL$1,IF(CQ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R10" s="35">
        <f>IF(ISBLANK($F10),0,IF(CR$5&lt;$F10,0,IF(CR$5&gt;$H10,0,IF(CR$4&lt;$AA$1,$J10,IF(CR$4&lt;$AF$1,$J10+$J10*$AB$1,IF(CR$4&lt;$AK$1,$J10+($J10*$AB$1)+($J10+$J10*$AB$1)*$AG$1,IF(CR$4&lt;$AP$1,($J10+($J10*$AB$1)+($J10+$J10*$AB$1)*$AG$1)+($J10+$J10*$AB$1+($J10+$J10*$AB$1)*$AG$1)*$AL$1,IF(CR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S10" s="35">
        <f>IF(ISBLANK($F10),0,IF(CS$5&lt;$F10,0,IF(CS$5&gt;$H10,0,IF(CS$4&lt;$AA$1,$J10,IF(CS$4&lt;$AF$1,$J10+$J10*$AB$1,IF(CS$4&lt;$AK$1,$J10+($J10*$AB$1)+($J10+$J10*$AB$1)*$AG$1,IF(CS$4&lt;$AP$1,($J10+($J10*$AB$1)+($J10+$J10*$AB$1)*$AG$1)+($J10+$J10*$AB$1+($J10+$J10*$AB$1)*$AG$1)*$AL$1,IF(CS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T10" s="35">
        <f>IF(ISBLANK($F10),0,IF(CT$5&lt;$F10,0,IF(CT$5&gt;$H10,0,IF(CT$4&lt;$AA$1,$J10,IF(CT$4&lt;$AF$1,$J10+$J10*$AB$1,IF(CT$4&lt;$AK$1,$J10+($J10*$AB$1)+($J10+$J10*$AB$1)*$AG$1,IF(CT$4&lt;$AP$1,($J10+($J10*$AB$1)+($J10+$J10*$AB$1)*$AG$1)+($J10+$J10*$AB$1+($J10+$J10*$AB$1)*$AG$1)*$AL$1,IF(CT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U10" s="35">
        <f>IF(ISBLANK($F10),0,IF(CU$5&lt;$F10,0,IF(CU$5&gt;$H10,0,IF(CU$4&lt;$AA$1,$J10,IF(CU$4&lt;$AF$1,$J10+$J10*$AB$1,IF(CU$4&lt;$AK$1,$J10+($J10*$AB$1)+($J10+$J10*$AB$1)*$AG$1,IF(CU$4&lt;$AP$1,($J10+($J10*$AB$1)+($J10+$J10*$AB$1)*$AG$1)+($J10+$J10*$AB$1+($J10+$J10*$AB$1)*$AG$1)*$AL$1,IF(CU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V10" s="35">
        <f>IF(ISBLANK($F10),0,IF(CV$5&lt;$F10,0,IF(CV$5&gt;$H10,0,IF(CV$4&lt;$AA$1,$J10,IF(CV$4&lt;$AF$1,$J10+$J10*$AB$1,IF(CV$4&lt;$AK$1,$J10+($J10*$AB$1)+($J10+$J10*$AB$1)*$AG$1,IF(CV$4&lt;$AP$1,($J10+($J10*$AB$1)+($J10+$J10*$AB$1)*$AG$1)+($J10+$J10*$AB$1+($J10+$J10*$AB$1)*$AG$1)*$AL$1,IF(C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W10" s="35">
        <f>IF(ISBLANK($F10),0,IF(CW$5&lt;$F10,0,IF(CW$5&gt;$H10,0,IF(CW$4&lt;$AA$1,$J10,IF(CW$4&lt;$AF$1,$J10+$J10*$AB$1,IF(CW$4&lt;$AK$1,$J10+($J10*$AB$1)+($J10+$J10*$AB$1)*$AG$1,IF(CW$4&lt;$AP$1,($J10+($J10*$AB$1)+($J10+$J10*$AB$1)*$AG$1)+($J10+$J10*$AB$1+($J10+$J10*$AB$1)*$AG$1)*$AL$1,IF(C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X10" s="35">
        <f>IF(ISBLANK($F10),0,IF(CX$5&lt;$F10,0,IF(CX$5&gt;$H10,0,IF(CX$4&lt;$AA$1,$J10,IF(CX$4&lt;$AF$1,$J10+$J10*$AB$1,IF(CX$4&lt;$AK$1,$J10+($J10*$AB$1)+($J10+$J10*$AB$1)*$AG$1,IF(CX$4&lt;$AP$1,($J10+($J10*$AB$1)+($J10+$J10*$AB$1)*$AG$1)+($J10+$J10*$AB$1+($J10+$J10*$AB$1)*$AG$1)*$AL$1,IF(C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Y10" s="35">
        <f>IF(ISBLANK($F10),0,IF(CY$5&lt;$F10,0,IF(CY$5&gt;$H10,0,IF(CY$4&lt;$AA$1,$J10,IF(CY$4&lt;$AF$1,$J10+$J10*$AB$1,IF(CY$4&lt;$AK$1,$J10+($J10*$AB$1)+($J10+$J10*$AB$1)*$AG$1,IF(CY$4&lt;$AP$1,($J10+($J10*$AB$1)+($J10+$J10*$AB$1)*$AG$1)+($J10+$J10*$AB$1+($J10+$J10*$AB$1)*$AG$1)*$AL$1,IF(C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CZ10" s="35">
        <f>IF(ISBLANK($F10),0,IF(CZ$5&lt;$F10,0,IF(CZ$5&gt;$H10,0,IF(CZ$4&lt;$AA$1,$J10,IF(CZ$4&lt;$AF$1,$J10+$J10*$AB$1,IF(CZ$4&lt;$AK$1,$J10+($J10*$AB$1)+($J10+$J10*$AB$1)*$AG$1,IF(CZ$4&lt;$AP$1,($J10+($J10*$AB$1)+($J10+$J10*$AB$1)*$AG$1)+($J10+$J10*$AB$1+($J10+$J10*$AB$1)*$AG$1)*$AL$1,IF(CZ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A10" s="35">
        <f>IF(ISBLANK($F10),0,IF(DA$5&lt;$F10,0,IF(DA$5&gt;$H10,0,IF(DA$4&lt;$AA$1,$J10,IF(DA$4&lt;$AF$1,$J10+$J10*$AB$1,IF(DA$4&lt;$AK$1,$J10+($J10*$AB$1)+($J10+$J10*$AB$1)*$AG$1,IF(DA$4&lt;$AP$1,($J10+($J10*$AB$1)+($J10+$J10*$AB$1)*$AG$1)+($J10+$J10*$AB$1+($J10+$J10*$AB$1)*$AG$1)*$AL$1,IF(DA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B10" s="35">
        <f>IF(ISBLANK($F10),0,IF(DB$5&lt;$F10,0,IF(DB$5&gt;$H10,0,IF(DB$4&lt;$AA$1,$J10,IF(DB$4&lt;$AF$1,$J10+$J10*$AB$1,IF(DB$4&lt;$AK$1,$J10+($J10*$AB$1)+($J10+$J10*$AB$1)*$AG$1,IF(DB$4&lt;$AP$1,($J10+($J10*$AB$1)+($J10+$J10*$AB$1)*$AG$1)+($J10+$J10*$AB$1+($J10+$J10*$AB$1)*$AG$1)*$AL$1,IF(DB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C10" s="35">
        <f>IF(ISBLANK($F10),0,IF(DC$5&lt;$F10,0,IF(DC$5&gt;$H10,0,IF(DC$4&lt;$AA$1,$J10,IF(DC$4&lt;$AF$1,$J10+$J10*$AB$1,IF(DC$4&lt;$AK$1,$J10+($J10*$AB$1)+($J10+$J10*$AB$1)*$AG$1,IF(DC$4&lt;$AP$1,($J10+($J10*$AB$1)+($J10+$J10*$AB$1)*$AG$1)+($J10+$J10*$AB$1+($J10+$J10*$AB$1)*$AG$1)*$AL$1,IF(DC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D10" s="35">
        <f>IF(ISBLANK($F10),0,IF(DD$5&lt;$F10,0,IF(DD$5&gt;$H10,0,IF(DD$4&lt;$AA$1,$J10,IF(DD$4&lt;$AF$1,$J10+$J10*$AB$1,IF(DD$4&lt;$AK$1,$J10+($J10*$AB$1)+($J10+$J10*$AB$1)*$AG$1,IF(DD$4&lt;$AP$1,($J10+($J10*$AB$1)+($J10+$J10*$AB$1)*$AG$1)+($J10+$J10*$AB$1+($J10+$J10*$AB$1)*$AG$1)*$AL$1,IF(DD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E10" s="35">
        <f>IF(ISBLANK($F10),0,IF(DE$5&lt;$F10,0,IF(DE$5&gt;$H10,0,IF(DE$4&lt;$AA$1,$J10,IF(DE$4&lt;$AF$1,$J10+$J10*$AB$1,IF(DE$4&lt;$AK$1,$J10+($J10*$AB$1)+($J10+$J10*$AB$1)*$AG$1,IF(DE$4&lt;$AP$1,($J10+($J10*$AB$1)+($J10+$J10*$AB$1)*$AG$1)+($J10+$J10*$AB$1+($J10+$J10*$AB$1)*$AG$1)*$AL$1,IF(DE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F10" s="35">
        <f>IF(ISBLANK($F10),0,IF(DF$5&lt;$F10,0,IF(DF$5&gt;$H10,0,IF(DF$4&lt;$AA$1,$J10,IF(DF$4&lt;$AF$1,$J10+$J10*$AB$1,IF(DF$4&lt;$AK$1,$J10+($J10*$AB$1)+($J10+$J10*$AB$1)*$AG$1,IF(DF$4&lt;$AP$1,($J10+($J10*$AB$1)+($J10+$J10*$AB$1)*$AG$1)+($J10+$J10*$AB$1+($J10+$J10*$AB$1)*$AG$1)*$AL$1,IF(DF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G10" s="35">
        <f>IF(ISBLANK($F10),0,IF(DG$5&lt;$F10,0,IF(DG$5&gt;$H10,0,IF(DG$4&lt;$AA$1,$J10,IF(DG$4&lt;$AF$1,$J10+$J10*$AB$1,IF(DG$4&lt;$AK$1,$J10+($J10*$AB$1)+($J10+$J10*$AB$1)*$AG$1,IF(DG$4&lt;$AP$1,($J10+($J10*$AB$1)+($J10+$J10*$AB$1)*$AG$1)+($J10+$J10*$AB$1+($J10+$J10*$AB$1)*$AG$1)*$AL$1,IF(DG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H10" s="35">
        <f>IF(ISBLANK($F10),0,IF(DH$5&lt;$F10,0,IF(DH$5&gt;$H10,0,IF(DH$4&lt;$AA$1,$J10,IF(DH$4&lt;$AF$1,$J10+$J10*$AB$1,IF(DH$4&lt;$AK$1,$J10+($J10*$AB$1)+($J10+$J10*$AB$1)*$AG$1,IF(DH$4&lt;$AP$1,($J10+($J10*$AB$1)+($J10+$J10*$AB$1)*$AG$1)+($J10+$J10*$AB$1+($J10+$J10*$AB$1)*$AG$1)*$AL$1,IF(DH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I10" s="35">
        <f>IF(ISBLANK($F10),0,IF(DI$5&lt;$F10,0,IF(DI$5&gt;$H10,0,IF(DI$4&lt;$AA$1,$J10,IF(DI$4&lt;$AF$1,$J10+$J10*$AB$1,IF(DI$4&lt;$AK$1,$J10+($J10*$AB$1)+($J10+$J10*$AB$1)*$AG$1,IF(DI$4&lt;$AP$1,($J10+($J10*$AB$1)+($J10+$J10*$AB$1)*$AG$1)+($J10+$J10*$AB$1+($J10+$J10*$AB$1)*$AG$1)*$AL$1,IF(DI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J10" s="35">
        <f>IF(ISBLANK($F10),0,IF(DJ$5&lt;$F10,0,IF(DJ$5&gt;$H10,0,IF(DJ$4&lt;$AA$1,$J10,IF(DJ$4&lt;$AF$1,$J10+$J10*$AB$1,IF(DJ$4&lt;$AK$1,$J10+($J10*$AB$1)+($J10+$J10*$AB$1)*$AG$1,IF(DJ$4&lt;$AP$1,($J10+($J10*$AB$1)+($J10+$J10*$AB$1)*$AG$1)+($J10+$J10*$AB$1+($J10+$J10*$AB$1)*$AG$1)*$AL$1,IF(DJ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K10" s="35">
        <f>IF(ISBLANK($F10),0,IF(DK$5&lt;$F10,0,IF(DK$5&gt;$H10,0,IF(DK$4&lt;$AA$1,$J10,IF(DK$4&lt;$AF$1,$J10+$J10*$AB$1,IF(DK$4&lt;$AK$1,$J10+($J10*$AB$1)+($J10+$J10*$AB$1)*$AG$1,IF(DK$4&lt;$AP$1,($J10+($J10*$AB$1)+($J10+$J10*$AB$1)*$AG$1)+($J10+$J10*$AB$1+($J10+$J10*$AB$1)*$AG$1)*$AL$1,IF(DK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L10" s="35">
        <f>IF(ISBLANK($F10),0,IF(DL$5&lt;$F10,0,IF(DL$5&gt;$H10,0,IF(DL$4&lt;$AA$1,$J10,IF(DL$4&lt;$AF$1,$J10+$J10*$AB$1,IF(DL$4&lt;$AK$1,$J10+($J10*$AB$1)+($J10+$J10*$AB$1)*$AG$1,IF(DL$4&lt;$AP$1,($J10+($J10*$AB$1)+($J10+$J10*$AB$1)*$AG$1)+($J10+$J10*$AB$1+($J10+$J10*$AB$1)*$AG$1)*$AL$1,IF(DL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M10" s="35">
        <f>IF(ISBLANK($F10),0,IF(DM$5&lt;$F10,0,IF(DM$5&gt;$H10,0,IF(DM$4&lt;$AA$1,$J10,IF(DM$4&lt;$AF$1,$J10+$J10*$AB$1,IF(DM$4&lt;$AK$1,$J10+($J10*$AB$1)+($J10+$J10*$AB$1)*$AG$1,IF(DM$4&lt;$AP$1,($J10+($J10*$AB$1)+($J10+$J10*$AB$1)*$AG$1)+($J10+$J10*$AB$1+($J10+$J10*$AB$1)*$AG$1)*$AL$1,IF(DM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N10" s="35">
        <f>IF(ISBLANK($F10),0,IF(DN$5&lt;$F10,0,IF(DN$5&gt;$H10,0,IF(DN$4&lt;$AA$1,$J10,IF(DN$4&lt;$AF$1,$J10+$J10*$AB$1,IF(DN$4&lt;$AK$1,$J10+($J10*$AB$1)+($J10+$J10*$AB$1)*$AG$1,IF(DN$4&lt;$AP$1,($J10+($J10*$AB$1)+($J10+$J10*$AB$1)*$AG$1)+($J10+$J10*$AB$1+($J10+$J10*$AB$1)*$AG$1)*$AL$1,IF(DN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O10" s="35">
        <f>IF(ISBLANK($F10),0,IF(DO$5&lt;$F10,0,IF(DO$5&gt;$H10,0,IF(DO$4&lt;$AA$1,$J10,IF(DO$4&lt;$AF$1,$J10+$J10*$AB$1,IF(DO$4&lt;$AK$1,$J10+($J10*$AB$1)+($J10+$J10*$AB$1)*$AG$1,IF(DO$4&lt;$AP$1,($J10+($J10*$AB$1)+($J10+$J10*$AB$1)*$AG$1)+($J10+$J10*$AB$1+($J10+$J10*$AB$1)*$AG$1)*$AL$1,IF(DO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P10" s="35">
        <f>IF(ISBLANK($F10),0,IF(DP$5&lt;$F10,0,IF(DP$5&gt;$H10,0,IF(DP$4&lt;$AA$1,$J10,IF(DP$4&lt;$AF$1,$J10+$J10*$AB$1,IF(DP$4&lt;$AK$1,$J10+($J10*$AB$1)+($J10+$J10*$AB$1)*$AG$1,IF(DP$4&lt;$AP$1,($J10+($J10*$AB$1)+($J10+$J10*$AB$1)*$AG$1)+($J10+$J10*$AB$1+($J10+$J10*$AB$1)*$AG$1)*$AL$1,IF(DP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Q10" s="35">
        <f>IF(ISBLANK($F10),0,IF(DQ$5&lt;$F10,0,IF(DQ$5&gt;$H10,0,IF(DQ$4&lt;$AA$1,$J10,IF(DQ$4&lt;$AF$1,$J10+$J10*$AB$1,IF(DQ$4&lt;$AK$1,$J10+($J10*$AB$1)+($J10+$J10*$AB$1)*$AG$1,IF(DQ$4&lt;$AP$1,($J10+($J10*$AB$1)+($J10+$J10*$AB$1)*$AG$1)+($J10+$J10*$AB$1+($J10+$J10*$AB$1)*$AG$1)*$AL$1,IF(DQ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R10" s="35">
        <f>IF(ISBLANK($F10),0,IF(DR$5&lt;$F10,0,IF(DR$5&gt;$H10,0,IF(DR$4&lt;$AA$1,$J10,IF(DR$4&lt;$AF$1,$J10+$J10*$AB$1,IF(DR$4&lt;$AK$1,$J10+($J10*$AB$1)+($J10+$J10*$AB$1)*$AG$1,IF(DR$4&lt;$AP$1,($J10+($J10*$AB$1)+($J10+$J10*$AB$1)*$AG$1)+($J10+$J10*$AB$1+($J10+$J10*$AB$1)*$AG$1)*$AL$1,IF(DR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S10" s="35">
        <f>IF(ISBLANK($F10),0,IF(DS$5&lt;$F10,0,IF(DS$5&gt;$H10,0,IF(DS$4&lt;$AA$1,$J10,IF(DS$4&lt;$AF$1,$J10+$J10*$AB$1,IF(DS$4&lt;$AK$1,$J10+($J10*$AB$1)+($J10+$J10*$AB$1)*$AG$1,IF(DS$4&lt;$AP$1,($J10+($J10*$AB$1)+($J10+$J10*$AB$1)*$AG$1)+($J10+$J10*$AB$1+($J10+$J10*$AB$1)*$AG$1)*$AL$1,IF(DS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T10" s="35">
        <f>IF(ISBLANK($F10),0,IF(DT$5&lt;$F10,0,IF(DT$5&gt;$H10,0,IF(DT$4&lt;$AA$1,$J10,IF(DT$4&lt;$AF$1,$J10+$J10*$AB$1,IF(DT$4&lt;$AK$1,$J10+($J10*$AB$1)+($J10+$J10*$AB$1)*$AG$1,IF(DT$4&lt;$AP$1,($J10+($J10*$AB$1)+($J10+$J10*$AB$1)*$AG$1)+($J10+$J10*$AB$1+($J10+$J10*$AB$1)*$AG$1)*$AL$1,IF(DT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U10" s="35">
        <f>IF(ISBLANK($F10),0,IF(DU$5&lt;$F10,0,IF(DU$5&gt;$H10,0,IF(DU$4&lt;$AA$1,$J10,IF(DU$4&lt;$AF$1,$J10+$J10*$AB$1,IF(DU$4&lt;$AK$1,$J10+($J10*$AB$1)+($J10+$J10*$AB$1)*$AG$1,IF(DU$4&lt;$AP$1,($J10+($J10*$AB$1)+($J10+$J10*$AB$1)*$AG$1)+($J10+$J10*$AB$1+($J10+$J10*$AB$1)*$AG$1)*$AL$1,IF(DU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V10" s="35">
        <f>IF(ISBLANK($F10),0,IF(DV$5&lt;$F10,0,IF(DV$5&gt;$H10,0,IF(DV$4&lt;$AA$1,$J10,IF(DV$4&lt;$AF$1,$J10+$J10*$AB$1,IF(DV$4&lt;$AK$1,$J10+($J10*$AB$1)+($J10+$J10*$AB$1)*$AG$1,IF(DV$4&lt;$AP$1,($J10+($J10*$AB$1)+($J10+$J10*$AB$1)*$AG$1)+($J10+$J10*$AB$1+($J10+$J10*$AB$1)*$AG$1)*$AL$1,IF(D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W10" s="35">
        <f>IF(ISBLANK($F10),0,IF(DW$5&lt;$F10,0,IF(DW$5&gt;$H10,0,IF(DW$4&lt;$AA$1,$J10,IF(DW$4&lt;$AF$1,$J10+$J10*$AB$1,IF(DW$4&lt;$AK$1,$J10+($J10*$AB$1)+($J10+$J10*$AB$1)*$AG$1,IF(DW$4&lt;$AP$1,($J10+($J10*$AB$1)+($J10+$J10*$AB$1)*$AG$1)+($J10+$J10*$AB$1+($J10+$J10*$AB$1)*$AG$1)*$AL$1,IF(D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X10" s="35">
        <f>IF(ISBLANK($F10),0,IF(DX$5&lt;$F10,0,IF(DX$5&gt;$H10,0,IF(DX$4&lt;$AA$1,$J10,IF(DX$4&lt;$AF$1,$J10+$J10*$AB$1,IF(DX$4&lt;$AK$1,$J10+($J10*$AB$1)+($J10+$J10*$AB$1)*$AG$1,IF(DX$4&lt;$AP$1,($J10+($J10*$AB$1)+($J10+$J10*$AB$1)*$AG$1)+($J10+$J10*$AB$1+($J10+$J10*$AB$1)*$AG$1)*$AL$1,IF(D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Y10" s="35">
        <f>IF(ISBLANK($F10),0,IF(DY$5&lt;$F10,0,IF(DY$5&gt;$H10,0,IF(DY$4&lt;$AA$1,$J10,IF(DY$4&lt;$AF$1,$J10+$J10*$AB$1,IF(DY$4&lt;$AK$1,$J10+($J10*$AB$1)+($J10+$J10*$AB$1)*$AG$1,IF(DY$4&lt;$AP$1,($J10+($J10*$AB$1)+($J10+$J10*$AB$1)*$AG$1)+($J10+$J10*$AB$1+($J10+$J10*$AB$1)*$AG$1)*$AL$1,IF(D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DZ10" s="35">
        <f>IF(ISBLANK($F10),0,IF(DZ$5&lt;$F10,0,IF(DZ$5&gt;$H10,0,IF(DZ$4&lt;$AA$1,$J10,IF(DZ$4&lt;$AF$1,$J10+$J10*$AB$1,IF(DZ$4&lt;$AK$1,$J10+($J10*$AB$1)+($J10+$J10*$AB$1)*$AG$1,IF(DZ$4&lt;$AP$1,($J10+($J10*$AB$1)+($J10+$J10*$AB$1)*$AG$1)+($J10+$J10*$AB$1+($J10+$J10*$AB$1)*$AG$1)*$AL$1,IF(DZ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A10" s="35">
        <f>IF(ISBLANK($F10),0,IF(EA$5&lt;$F10,0,IF(EA$5&gt;$H10,0,IF(EA$4&lt;$AA$1,$J10,IF(EA$4&lt;$AF$1,$J10+$J10*$AB$1,IF(EA$4&lt;$AK$1,$J10+($J10*$AB$1)+($J10+$J10*$AB$1)*$AG$1,IF(EA$4&lt;$AP$1,($J10+($J10*$AB$1)+($J10+$J10*$AB$1)*$AG$1)+($J10+$J10*$AB$1+($J10+$J10*$AB$1)*$AG$1)*$AL$1,IF(EA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B10" s="35">
        <f>IF(ISBLANK($F10),0,IF(EB$5&lt;$F10,0,IF(EB$5&gt;$H10,0,IF(EB$4&lt;$AA$1,$J10,IF(EB$4&lt;$AF$1,$J10+$J10*$AB$1,IF(EB$4&lt;$AK$1,$J10+($J10*$AB$1)+($J10+$J10*$AB$1)*$AG$1,IF(EB$4&lt;$AP$1,($J10+($J10*$AB$1)+($J10+$J10*$AB$1)*$AG$1)+($J10+$J10*$AB$1+($J10+$J10*$AB$1)*$AG$1)*$AL$1,IF(EB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C10" s="35">
        <f>IF(ISBLANK($F10),0,IF(EC$5&lt;$F10,0,IF(EC$5&gt;$H10,0,IF(EC$4&lt;$AA$1,$J10,IF(EC$4&lt;$AF$1,$J10+$J10*$AB$1,IF(EC$4&lt;$AK$1,$J10+($J10*$AB$1)+($J10+$J10*$AB$1)*$AG$1,IF(EC$4&lt;$AP$1,($J10+($J10*$AB$1)+($J10+$J10*$AB$1)*$AG$1)+($J10+$J10*$AB$1+($J10+$J10*$AB$1)*$AG$1)*$AL$1,IF(EC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D10" s="35">
        <f>IF(ISBLANK($F10),0,IF(ED$5&lt;$F10,0,IF(ED$5&gt;$H10,0,IF(ED$4&lt;$AA$1,$J10,IF(ED$4&lt;$AF$1,$J10+$J10*$AB$1,IF(ED$4&lt;$AK$1,$J10+($J10*$AB$1)+($J10+$J10*$AB$1)*$AG$1,IF(ED$4&lt;$AP$1,($J10+($J10*$AB$1)+($J10+$J10*$AB$1)*$AG$1)+($J10+$J10*$AB$1+($J10+$J10*$AB$1)*$AG$1)*$AL$1,IF(ED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E10" s="35">
        <f>IF(ISBLANK($F10),0,IF(EE$5&lt;$F10,0,IF(EE$5&gt;$H10,0,IF(EE$4&lt;$AA$1,$J10,IF(EE$4&lt;$AF$1,$J10+$J10*$AB$1,IF(EE$4&lt;$AK$1,$J10+($J10*$AB$1)+($J10+$J10*$AB$1)*$AG$1,IF(EE$4&lt;$AP$1,($J10+($J10*$AB$1)+($J10+$J10*$AB$1)*$AG$1)+($J10+$J10*$AB$1+($J10+$J10*$AB$1)*$AG$1)*$AL$1,IF(EE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F10" s="35">
        <f>IF(ISBLANK($F10),0,IF(EF$5&lt;$F10,0,IF(EF$5&gt;$H10,0,IF(EF$4&lt;$AA$1,$J10,IF(EF$4&lt;$AF$1,$J10+$J10*$AB$1,IF(EF$4&lt;$AK$1,$J10+($J10*$AB$1)+($J10+$J10*$AB$1)*$AG$1,IF(EF$4&lt;$AP$1,($J10+($J10*$AB$1)+($J10+$J10*$AB$1)*$AG$1)+($J10+$J10*$AB$1+($J10+$J10*$AB$1)*$AG$1)*$AL$1,IF(EF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G10" s="35">
        <f>IF(ISBLANK($F10),0,IF(EG$5&lt;$F10,0,IF(EG$5&gt;$H10,0,IF(EG$4&lt;$AA$1,$J10,IF(EG$4&lt;$AF$1,$J10+$J10*$AB$1,IF(EG$4&lt;$AK$1,$J10+($J10*$AB$1)+($J10+$J10*$AB$1)*$AG$1,IF(EG$4&lt;$AP$1,($J10+($J10*$AB$1)+($J10+$J10*$AB$1)*$AG$1)+($J10+$J10*$AB$1+($J10+$J10*$AB$1)*$AG$1)*$AL$1,IF(EG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H10" s="35">
        <f>IF(ISBLANK($F10),0,IF(EH$5&lt;$F10,0,IF(EH$5&gt;$H10,0,IF(EH$4&lt;$AA$1,$J10,IF(EH$4&lt;$AF$1,$J10+$J10*$AB$1,IF(EH$4&lt;$AK$1,$J10+($J10*$AB$1)+($J10+$J10*$AB$1)*$AG$1,IF(EH$4&lt;$AP$1,($J10+($J10*$AB$1)+($J10+$J10*$AB$1)*$AG$1)+($J10+$J10*$AB$1+($J10+$J10*$AB$1)*$AG$1)*$AL$1,IF(EH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I10" s="35">
        <f>IF(ISBLANK($F10),0,IF(EI$5&lt;$F10,0,IF(EI$5&gt;$H10,0,IF(EI$4&lt;$AA$1,$J10,IF(EI$4&lt;$AF$1,$J10+$J10*$AB$1,IF(EI$4&lt;$AK$1,$J10+($J10*$AB$1)+($J10+$J10*$AB$1)*$AG$1,IF(EI$4&lt;$AP$1,($J10+($J10*$AB$1)+($J10+$J10*$AB$1)*$AG$1)+($J10+$J10*$AB$1+($J10+$J10*$AB$1)*$AG$1)*$AL$1,IF(EI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J10" s="35">
        <f>IF(ISBLANK($F10),0,IF(EJ$5&lt;$F10,0,IF(EJ$5&gt;$H10,0,IF(EJ$4&lt;$AA$1,$J10,IF(EJ$4&lt;$AF$1,$J10+$J10*$AB$1,IF(EJ$4&lt;$AK$1,$J10+($J10*$AB$1)+($J10+$J10*$AB$1)*$AG$1,IF(EJ$4&lt;$AP$1,($J10+($J10*$AB$1)+($J10+$J10*$AB$1)*$AG$1)+($J10+$J10*$AB$1+($J10+$J10*$AB$1)*$AG$1)*$AL$1,IF(EJ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K10" s="35">
        <f>IF(ISBLANK($F10),0,IF(EK$5&lt;$F10,0,IF(EK$5&gt;$H10,0,IF(EK$4&lt;$AA$1,$J10,IF(EK$4&lt;$AF$1,$J10+$J10*$AB$1,IF(EK$4&lt;$AK$1,$J10+($J10*$AB$1)+($J10+$J10*$AB$1)*$AG$1,IF(EK$4&lt;$AP$1,($J10+($J10*$AB$1)+($J10+$J10*$AB$1)*$AG$1)+($J10+$J10*$AB$1+($J10+$J10*$AB$1)*$AG$1)*$AL$1,IF(EK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L10" s="35">
        <f>IF(ISBLANK($F10),0,IF(EL$5&lt;$F10,0,IF(EL$5&gt;$H10,0,IF(EL$4&lt;$AA$1,$J10,IF(EL$4&lt;$AF$1,$J10+$J10*$AB$1,IF(EL$4&lt;$AK$1,$J10+($J10*$AB$1)+($J10+$J10*$AB$1)*$AG$1,IF(EL$4&lt;$AP$1,($J10+($J10*$AB$1)+($J10+$J10*$AB$1)*$AG$1)+($J10+$J10*$AB$1+($J10+$J10*$AB$1)*$AG$1)*$AL$1,IF(EL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M10" s="35">
        <f>IF(ISBLANK($F10),0,IF(EM$5&lt;$F10,0,IF(EM$5&gt;$H10,0,IF(EM$4&lt;$AA$1,$J10,IF(EM$4&lt;$AF$1,$J10+$J10*$AB$1,IF(EM$4&lt;$AK$1,$J10+($J10*$AB$1)+($J10+$J10*$AB$1)*$AG$1,IF(EM$4&lt;$AP$1,($J10+($J10*$AB$1)+($J10+$J10*$AB$1)*$AG$1)+($J10+$J10*$AB$1+($J10+$J10*$AB$1)*$AG$1)*$AL$1,IF(EM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N10" s="35">
        <f>IF(ISBLANK($F10),0,IF(EN$5&lt;$F10,0,IF(EN$5&gt;$H10,0,IF(EN$4&lt;$AA$1,$J10,IF(EN$4&lt;$AF$1,$J10+$J10*$AB$1,IF(EN$4&lt;$AK$1,$J10+($J10*$AB$1)+($J10+$J10*$AB$1)*$AG$1,IF(EN$4&lt;$AP$1,($J10+($J10*$AB$1)+($J10+$J10*$AB$1)*$AG$1)+($J10+$J10*$AB$1+($J10+$J10*$AB$1)*$AG$1)*$AL$1,IF(EN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O10" s="35">
        <f>IF(ISBLANK($F10),0,IF(EO$5&lt;$F10,0,IF(EO$5&gt;$H10,0,IF(EO$4&lt;$AA$1,$J10,IF(EO$4&lt;$AF$1,$J10+$J10*$AB$1,IF(EO$4&lt;$AK$1,$J10+($J10*$AB$1)+($J10+$J10*$AB$1)*$AG$1,IF(EO$4&lt;$AP$1,($J10+($J10*$AB$1)+($J10+$J10*$AB$1)*$AG$1)+($J10+$J10*$AB$1+($J10+$J10*$AB$1)*$AG$1)*$AL$1,IF(EO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P10" s="35">
        <f>IF(ISBLANK($F10),0,IF(EP$5&lt;$F10,0,IF(EP$5&gt;$H10,0,IF(EP$4&lt;$AA$1,$J10,IF(EP$4&lt;$AF$1,$J10+$J10*$AB$1,IF(EP$4&lt;$AK$1,$J10+($J10*$AB$1)+($J10+$J10*$AB$1)*$AG$1,IF(EP$4&lt;$AP$1,($J10+($J10*$AB$1)+($J10+$J10*$AB$1)*$AG$1)+($J10+$J10*$AB$1+($J10+$J10*$AB$1)*$AG$1)*$AL$1,IF(EP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Q10" s="35">
        <f>IF(ISBLANK($F10),0,IF(EQ$5&lt;$F10,0,IF(EQ$5&gt;$H10,0,IF(EQ$4&lt;$AA$1,$J10,IF(EQ$4&lt;$AF$1,$J10+$J10*$AB$1,IF(EQ$4&lt;$AK$1,$J10+($J10*$AB$1)+($J10+$J10*$AB$1)*$AG$1,IF(EQ$4&lt;$AP$1,($J10+($J10*$AB$1)+($J10+$J10*$AB$1)*$AG$1)+($J10+$J10*$AB$1+($J10+$J10*$AB$1)*$AG$1)*$AL$1,IF(EQ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R10" s="35">
        <f>IF(ISBLANK($F10),0,IF(ER$5&lt;$F10,0,IF(ER$5&gt;$H10,0,IF(ER$4&lt;$AA$1,$J10,IF(ER$4&lt;$AF$1,$J10+$J10*$AB$1,IF(ER$4&lt;$AK$1,$J10+($J10*$AB$1)+($J10+$J10*$AB$1)*$AG$1,IF(ER$4&lt;$AP$1,($J10+($J10*$AB$1)+($J10+$J10*$AB$1)*$AG$1)+($J10+$J10*$AB$1+($J10+$J10*$AB$1)*$AG$1)*$AL$1,IF(ER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S10" s="35">
        <f>IF(ISBLANK($F10),0,IF(ES$5&lt;$F10,0,IF(ES$5&gt;$H10,0,IF(ES$4&lt;$AA$1,$J10,IF(ES$4&lt;$AF$1,$J10+$J10*$AB$1,IF(ES$4&lt;$AK$1,$J10+($J10*$AB$1)+($J10+$J10*$AB$1)*$AG$1,IF(ES$4&lt;$AP$1,($J10+($J10*$AB$1)+($J10+$J10*$AB$1)*$AG$1)+($J10+$J10*$AB$1+($J10+$J10*$AB$1)*$AG$1)*$AL$1,IF(ES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T10" s="35">
        <f>IF(ISBLANK($F10),0,IF(ET$5&lt;$F10,0,IF(ET$5&gt;$H10,0,IF(ET$4&lt;$AA$1,$J10,IF(ET$4&lt;$AF$1,$J10+$J10*$AB$1,IF(ET$4&lt;$AK$1,$J10+($J10*$AB$1)+($J10+$J10*$AB$1)*$AG$1,IF(ET$4&lt;$AP$1,($J10+($J10*$AB$1)+($J10+$J10*$AB$1)*$AG$1)+($J10+$J10*$AB$1+($J10+$J10*$AB$1)*$AG$1)*$AL$1,IF(ET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U10" s="35">
        <f>IF(ISBLANK($F10),0,IF(EU$5&lt;$F10,0,IF(EU$5&gt;$H10,0,IF(EU$4&lt;$AA$1,$J10,IF(EU$4&lt;$AF$1,$J10+$J10*$AB$1,IF(EU$4&lt;$AK$1,$J10+($J10*$AB$1)+($J10+$J10*$AB$1)*$AG$1,IF(EU$4&lt;$AP$1,($J10+($J10*$AB$1)+($J10+$J10*$AB$1)*$AG$1)+($J10+$J10*$AB$1+($J10+$J10*$AB$1)*$AG$1)*$AL$1,IF(EU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V10" s="35">
        <f>IF(ISBLANK($F10),0,IF(EV$5&lt;$F10,0,IF(EV$5&gt;$H10,0,IF(EV$4&lt;$AA$1,$J10,IF(EV$4&lt;$AF$1,$J10+$J10*$AB$1,IF(EV$4&lt;$AK$1,$J10+($J10*$AB$1)+($J10+$J10*$AB$1)*$AG$1,IF(EV$4&lt;$AP$1,($J10+($J10*$AB$1)+($J10+$J10*$AB$1)*$AG$1)+($J10+$J10*$AB$1+($J10+$J10*$AB$1)*$AG$1)*$AL$1,IF(E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W10" s="35">
        <f>IF(ISBLANK($F10),0,IF(EW$5&lt;$F10,0,IF(EW$5&gt;$H10,0,IF(EW$4&lt;$AA$1,$J10,IF(EW$4&lt;$AF$1,$J10+$J10*$AB$1,IF(EW$4&lt;$AK$1,$J10+($J10*$AB$1)+($J10+$J10*$AB$1)*$AG$1,IF(EW$4&lt;$AP$1,($J10+($J10*$AB$1)+($J10+$J10*$AB$1)*$AG$1)+($J10+$J10*$AB$1+($J10+$J10*$AB$1)*$AG$1)*$AL$1,IF(E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X10" s="35">
        <f>IF(ISBLANK($F10),0,IF(EX$5&lt;$F10,0,IF(EX$5&gt;$H10,0,IF(EX$4&lt;$AA$1,$J10,IF(EX$4&lt;$AF$1,$J10+$J10*$AB$1,IF(EX$4&lt;$AK$1,$J10+($J10*$AB$1)+($J10+$J10*$AB$1)*$AG$1,IF(EX$4&lt;$AP$1,($J10+($J10*$AB$1)+($J10+$J10*$AB$1)*$AG$1)+($J10+$J10*$AB$1+($J10+$J10*$AB$1)*$AG$1)*$AL$1,IF(E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Y10" s="35">
        <f>IF(ISBLANK($F10),0,IF(EY$5&lt;$F10,0,IF(EY$5&gt;$H10,0,IF(EY$4&lt;$AA$1,$J10,IF(EY$4&lt;$AF$1,$J10+$J10*$AB$1,IF(EY$4&lt;$AK$1,$J10+($J10*$AB$1)+($J10+$J10*$AB$1)*$AG$1,IF(EY$4&lt;$AP$1,($J10+($J10*$AB$1)+($J10+$J10*$AB$1)*$AG$1)+($J10+$J10*$AB$1+($J10+$J10*$AB$1)*$AG$1)*$AL$1,IF(E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EZ10" s="35">
        <f>IF(ISBLANK($F10),0,IF(EZ$5&lt;$F10,0,IF(EZ$5&gt;$H10,0,IF(EZ$4&lt;$AA$1,$J10,IF(EZ$4&lt;$AF$1,$J10+$J10*$AB$1,IF(EZ$4&lt;$AK$1,$J10+($J10*$AB$1)+($J10+$J10*$AB$1)*$AG$1,IF(EZ$4&lt;$AP$1,($J10+($J10*$AB$1)+($J10+$J10*$AB$1)*$AG$1)+($J10+$J10*$AB$1+($J10+$J10*$AB$1)*$AG$1)*$AL$1,IF(EZ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A10" s="35">
        <f>IF(ISBLANK($F10),0,IF(FA$5&lt;$F10,0,IF(FA$5&gt;$H10,0,IF(FA$4&lt;$AA$1,$J10,IF(FA$4&lt;$AF$1,$J10+$J10*$AB$1,IF(FA$4&lt;$AK$1,$J10+($J10*$AB$1)+($J10+$J10*$AB$1)*$AG$1,IF(FA$4&lt;$AP$1,($J10+($J10*$AB$1)+($J10+$J10*$AB$1)*$AG$1)+($J10+$J10*$AB$1+($J10+$J10*$AB$1)*$AG$1)*$AL$1,IF(FA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B10" s="35">
        <f>IF(ISBLANK($F10),0,IF(FB$5&lt;$F10,0,IF(FB$5&gt;$H10,0,IF(FB$4&lt;$AA$1,$J10,IF(FB$4&lt;$AF$1,$J10+$J10*$AB$1,IF(FB$4&lt;$AK$1,$J10+($J10*$AB$1)+($J10+$J10*$AB$1)*$AG$1,IF(FB$4&lt;$AP$1,($J10+($J10*$AB$1)+($J10+$J10*$AB$1)*$AG$1)+($J10+$J10*$AB$1+($J10+$J10*$AB$1)*$AG$1)*$AL$1,IF(FB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C10" s="35">
        <f>IF(ISBLANK($F10),0,IF(FC$5&lt;$F10,0,IF(FC$5&gt;$H10,0,IF(FC$4&lt;$AA$1,$J10,IF(FC$4&lt;$AF$1,$J10+$J10*$AB$1,IF(FC$4&lt;$AK$1,$J10+($J10*$AB$1)+($J10+$J10*$AB$1)*$AG$1,IF(FC$4&lt;$AP$1,($J10+($J10*$AB$1)+($J10+$J10*$AB$1)*$AG$1)+($J10+$J10*$AB$1+($J10+$J10*$AB$1)*$AG$1)*$AL$1,IF(FC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D10" s="35">
        <f>IF(ISBLANK($F10),0,IF(FD$5&lt;$F10,0,IF(FD$5&gt;$H10,0,IF(FD$4&lt;$AA$1,$J10,IF(FD$4&lt;$AF$1,$J10+$J10*$AB$1,IF(FD$4&lt;$AK$1,$J10+($J10*$AB$1)+($J10+$J10*$AB$1)*$AG$1,IF(FD$4&lt;$AP$1,($J10+($J10*$AB$1)+($J10+$J10*$AB$1)*$AG$1)+($J10+$J10*$AB$1+($J10+$J10*$AB$1)*$AG$1)*$AL$1,IF(FD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E10" s="35">
        <f>IF(ISBLANK($F10),0,IF(FE$5&lt;$F10,0,IF(FE$5&gt;$H10,0,IF(FE$4&lt;$AA$1,$J10,IF(FE$4&lt;$AF$1,$J10+$J10*$AB$1,IF(FE$4&lt;$AK$1,$J10+($J10*$AB$1)+($J10+$J10*$AB$1)*$AG$1,IF(FE$4&lt;$AP$1,($J10+($J10*$AB$1)+($J10+$J10*$AB$1)*$AG$1)+($J10+$J10*$AB$1+($J10+$J10*$AB$1)*$AG$1)*$AL$1,IF(FE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F10" s="35">
        <f>IF(ISBLANK($F10),0,IF(FF$5&lt;$F10,0,IF(FF$5&gt;$H10,0,IF(FF$4&lt;$AA$1,$J10,IF(FF$4&lt;$AF$1,$J10+$J10*$AB$1,IF(FF$4&lt;$AK$1,$J10+($J10*$AB$1)+($J10+$J10*$AB$1)*$AG$1,IF(FF$4&lt;$AP$1,($J10+($J10*$AB$1)+($J10+$J10*$AB$1)*$AG$1)+($J10+$J10*$AB$1+($J10+$J10*$AB$1)*$AG$1)*$AL$1,IF(FF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G10" s="35">
        <f>IF(ISBLANK($F10),0,IF(FG$5&lt;$F10,0,IF(FG$5&gt;$H10,0,IF(FG$4&lt;$AA$1,$J10,IF(FG$4&lt;$AF$1,$J10+$J10*$AB$1,IF(FG$4&lt;$AK$1,$J10+($J10*$AB$1)+($J10+$J10*$AB$1)*$AG$1,IF(FG$4&lt;$AP$1,($J10+($J10*$AB$1)+($J10+$J10*$AB$1)*$AG$1)+($J10+$J10*$AB$1+($J10+$J10*$AB$1)*$AG$1)*$AL$1,IF(FG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H10" s="35">
        <f>IF(ISBLANK($F10),0,IF(FH$5&lt;$F10,0,IF(FH$5&gt;$H10,0,IF(FH$4&lt;$AA$1,$J10,IF(FH$4&lt;$AF$1,$J10+$J10*$AB$1,IF(FH$4&lt;$AK$1,$J10+($J10*$AB$1)+($J10+$J10*$AB$1)*$AG$1,IF(FH$4&lt;$AP$1,($J10+($J10*$AB$1)+($J10+$J10*$AB$1)*$AG$1)+($J10+$J10*$AB$1+($J10+$J10*$AB$1)*$AG$1)*$AL$1,IF(FH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I10" s="35">
        <f>IF(ISBLANK($F10),0,IF(FI$5&lt;$F10,0,IF(FI$5&gt;$H10,0,IF(FI$4&lt;$AA$1,$J10,IF(FI$4&lt;$AF$1,$J10+$J10*$AB$1,IF(FI$4&lt;$AK$1,$J10+($J10*$AB$1)+($J10+$J10*$AB$1)*$AG$1,IF(FI$4&lt;$AP$1,($J10+($J10*$AB$1)+($J10+$J10*$AB$1)*$AG$1)+($J10+$J10*$AB$1+($J10+$J10*$AB$1)*$AG$1)*$AL$1,IF(FI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J10" s="35">
        <f>IF(ISBLANK($F10),0,IF(FJ$5&lt;$F10,0,IF(FJ$5&gt;$H10,0,IF(FJ$4&lt;$AA$1,$J10,IF(FJ$4&lt;$AF$1,$J10+$J10*$AB$1,IF(FJ$4&lt;$AK$1,$J10+($J10*$AB$1)+($J10+$J10*$AB$1)*$AG$1,IF(FJ$4&lt;$AP$1,($J10+($J10*$AB$1)+($J10+$J10*$AB$1)*$AG$1)+($J10+$J10*$AB$1+($J10+$J10*$AB$1)*$AG$1)*$AL$1,IF(FJ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K10" s="35">
        <f>IF(ISBLANK($F10),0,IF(FK$5&lt;$F10,0,IF(FK$5&gt;$H10,0,IF(FK$4&lt;$AA$1,$J10,IF(FK$4&lt;$AF$1,$J10+$J10*$AB$1,IF(FK$4&lt;$AK$1,$J10+($J10*$AB$1)+($J10+$J10*$AB$1)*$AG$1,IF(FK$4&lt;$AP$1,($J10+($J10*$AB$1)+($J10+$J10*$AB$1)*$AG$1)+($J10+$J10*$AB$1+($J10+$J10*$AB$1)*$AG$1)*$AL$1,IF(FK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L10" s="35">
        <f>IF(ISBLANK($F10),0,IF(FL$5&lt;$F10,0,IF(FL$5&gt;$H10,0,IF(FL$4&lt;$AA$1,$J10,IF(FL$4&lt;$AF$1,$J10+$J10*$AB$1,IF(FL$4&lt;$AK$1,$J10+($J10*$AB$1)+($J10+$J10*$AB$1)*$AG$1,IF(FL$4&lt;$AP$1,($J10+($J10*$AB$1)+($J10+$J10*$AB$1)*$AG$1)+($J10+$J10*$AB$1+($J10+$J10*$AB$1)*$AG$1)*$AL$1,IF(FL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M10" s="35">
        <f>IF(ISBLANK($F10),0,IF(FM$5&lt;$F10,0,IF(FM$5&gt;$H10,0,IF(FM$4&lt;$AA$1,$J10,IF(FM$4&lt;$AF$1,$J10+$J10*$AB$1,IF(FM$4&lt;$AK$1,$J10+($J10*$AB$1)+($J10+$J10*$AB$1)*$AG$1,IF(FM$4&lt;$AP$1,($J10+($J10*$AB$1)+($J10+$J10*$AB$1)*$AG$1)+($J10+$J10*$AB$1+($J10+$J10*$AB$1)*$AG$1)*$AL$1,IF(FM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N10" s="35">
        <f>IF(ISBLANK($F10),0,IF(FN$5&lt;$F10,0,IF(FN$5&gt;$H10,0,IF(FN$4&lt;$AA$1,$J10,IF(FN$4&lt;$AF$1,$J10+$J10*$AB$1,IF(FN$4&lt;$AK$1,$J10+($J10*$AB$1)+($J10+$J10*$AB$1)*$AG$1,IF(FN$4&lt;$AP$1,($J10+($J10*$AB$1)+($J10+$J10*$AB$1)*$AG$1)+($J10+$J10*$AB$1+($J10+$J10*$AB$1)*$AG$1)*$AL$1,IF(FN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O10" s="35">
        <f>IF(ISBLANK($F10),0,IF(FO$5&lt;$F10,0,IF(FO$5&gt;$H10,0,IF(FO$4&lt;$AA$1,$J10,IF(FO$4&lt;$AF$1,$J10+$J10*$AB$1,IF(FO$4&lt;$AK$1,$J10+($J10*$AB$1)+($J10+$J10*$AB$1)*$AG$1,IF(FO$4&lt;$AP$1,($J10+($J10*$AB$1)+($J10+$J10*$AB$1)*$AG$1)+($J10+$J10*$AB$1+($J10+$J10*$AB$1)*$AG$1)*$AL$1,IF(FO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P10" s="35">
        <f>IF(ISBLANK($F10),0,IF(FP$5&lt;$F10,0,IF(FP$5&gt;$H10,0,IF(FP$4&lt;$AA$1,$J10,IF(FP$4&lt;$AF$1,$J10+$J10*$AB$1,IF(FP$4&lt;$AK$1,$J10+($J10*$AB$1)+($J10+$J10*$AB$1)*$AG$1,IF(FP$4&lt;$AP$1,($J10+($J10*$AB$1)+($J10+$J10*$AB$1)*$AG$1)+($J10+$J10*$AB$1+($J10+$J10*$AB$1)*$AG$1)*$AL$1,IF(FP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Q10" s="35">
        <f>IF(ISBLANK($F10),0,IF(FQ$5&lt;$F10,0,IF(FQ$5&gt;$H10,0,IF(FQ$4&lt;$AA$1,$J10,IF(FQ$4&lt;$AF$1,$J10+$J10*$AB$1,IF(FQ$4&lt;$AK$1,$J10+($J10*$AB$1)+($J10+$J10*$AB$1)*$AG$1,IF(FQ$4&lt;$AP$1,($J10+($J10*$AB$1)+($J10+$J10*$AB$1)*$AG$1)+($J10+$J10*$AB$1+($J10+$J10*$AB$1)*$AG$1)*$AL$1,IF(FQ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R10" s="35">
        <f>IF(ISBLANK($F10),0,IF(FR$5&lt;$F10,0,IF(FR$5&gt;$H10,0,IF(FR$4&lt;$AA$1,$J10,IF(FR$4&lt;$AF$1,$J10+$J10*$AB$1,IF(FR$4&lt;$AK$1,$J10+($J10*$AB$1)+($J10+$J10*$AB$1)*$AG$1,IF(FR$4&lt;$AP$1,($J10+($J10*$AB$1)+($J10+$J10*$AB$1)*$AG$1)+($J10+$J10*$AB$1+($J10+$J10*$AB$1)*$AG$1)*$AL$1,IF(FR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S10" s="35">
        <f>IF(ISBLANK($F10),0,IF(FS$5&lt;$F10,0,IF(FS$5&gt;$H10,0,IF(FS$4&lt;$AA$1,$J10,IF(FS$4&lt;$AF$1,$J10+$J10*$AB$1,IF(FS$4&lt;$AK$1,$J10+($J10*$AB$1)+($J10+$J10*$AB$1)*$AG$1,IF(FS$4&lt;$AP$1,($J10+($J10*$AB$1)+($J10+$J10*$AB$1)*$AG$1)+($J10+$J10*$AB$1+($J10+$J10*$AB$1)*$AG$1)*$AL$1,IF(FS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T10" s="35">
        <f>IF(ISBLANK($F10),0,IF(FT$5&lt;$F10,0,IF(FT$5&gt;$H10,0,IF(FT$4&lt;$AA$1,$J10,IF(FT$4&lt;$AF$1,$J10+$J10*$AB$1,IF(FT$4&lt;$AK$1,$J10+($J10*$AB$1)+($J10+$J10*$AB$1)*$AG$1,IF(FT$4&lt;$AP$1,($J10+($J10*$AB$1)+($J10+$J10*$AB$1)*$AG$1)+($J10+$J10*$AB$1+($J10+$J10*$AB$1)*$AG$1)*$AL$1,IF(FT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U10" s="35">
        <f>IF(ISBLANK($F10),0,IF(FU$5&lt;$F10,0,IF(FU$5&gt;$H10,0,IF(FU$4&lt;$AA$1,$J10,IF(FU$4&lt;$AF$1,$J10+$J10*$AB$1,IF(FU$4&lt;$AK$1,$J10+($J10*$AB$1)+($J10+$J10*$AB$1)*$AG$1,IF(FU$4&lt;$AP$1,($J10+($J10*$AB$1)+($J10+$J10*$AB$1)*$AG$1)+($J10+$J10*$AB$1+($J10+$J10*$AB$1)*$AG$1)*$AL$1,IF(FU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V10" s="35">
        <f>IF(ISBLANK($F10),0,IF(FV$5&lt;$F10,0,IF(FV$5&gt;$H10,0,IF(FV$4&lt;$AA$1,$J10,IF(FV$4&lt;$AF$1,$J10+$J10*$AB$1,IF(FV$4&lt;$AK$1,$J10+($J10*$AB$1)+($J10+$J10*$AB$1)*$AG$1,IF(FV$4&lt;$AP$1,($J10+($J10*$AB$1)+($J10+$J10*$AB$1)*$AG$1)+($J10+$J10*$AB$1+($J10+$J10*$AB$1)*$AG$1)*$AL$1,IF(FV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W10" s="35">
        <f>IF(ISBLANK($F10),0,IF(FW$5&lt;$F10,0,IF(FW$5&gt;$H10,0,IF(FW$4&lt;$AA$1,$J10,IF(FW$4&lt;$AF$1,$J10+$J10*$AB$1,IF(FW$4&lt;$AK$1,$J10+($J10*$AB$1)+($J10+$J10*$AB$1)*$AG$1,IF(FW$4&lt;$AP$1,($J10+($J10*$AB$1)+($J10+$J10*$AB$1)*$AG$1)+($J10+$J10*$AB$1+($J10+$J10*$AB$1)*$AG$1)*$AL$1,IF(FW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X10" s="35">
        <f>IF(ISBLANK($F10),0,IF(FX$5&lt;$F10,0,IF(FX$5&gt;$H10,0,IF(FX$4&lt;$AA$1,$J10,IF(FX$4&lt;$AF$1,$J10+$J10*$AB$1,IF(FX$4&lt;$AK$1,$J10+($J10*$AB$1)+($J10+$J10*$AB$1)*$AG$1,IF(FX$4&lt;$AP$1,($J10+($J10*$AB$1)+($J10+$J10*$AB$1)*$AG$1)+($J10+$J10*$AB$1+($J10+$J10*$AB$1)*$AG$1)*$AL$1,IF(FX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Y10" s="35">
        <f>IF(ISBLANK($F10),0,IF(FY$5&lt;$F10,0,IF(FY$5&gt;$H10,0,IF(FY$4&lt;$AA$1,$J10,IF(FY$4&lt;$AF$1,$J10+$J10*$AB$1,IF(FY$4&lt;$AK$1,$J10+($J10*$AB$1)+($J10+$J10*$AB$1)*$AG$1,IF(FY$4&lt;$AP$1,($J10+($J10*$AB$1)+($J10+$J10*$AB$1)*$AG$1)+($J10+$J10*$AB$1+($J10+$J10*$AB$1)*$AG$1)*$AL$1,IF(FY$4&lt;#REF!,($J10+$J10*$AB$1)+($J10+$J10*$AB$1)*$AG$1+($J10+$J10*$AB$1)*$AG$1+(($J10+$J10*$AB$1)*$AG$1)*$AL$1+($J10+$J10*$AB$1)*$AG$1+(($J10+$J10*$AB$1)*$AG$1)*$AL$1+(($J10+$J10*$AB$1)*$AG$1+(($J10+$J10*$AB$1)*$AG$1)*$AL$1)*$AQ$1))))))))</f>
        <v>0</v>
      </c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</row>
    <row r="11" spans="1:251" ht="17.25" customHeight="1" x14ac:dyDescent="0.35">
      <c r="A11" s="6"/>
      <c r="B11" s="23" t="s">
        <v>23</v>
      </c>
      <c r="C11" s="24"/>
      <c r="D11" s="25"/>
      <c r="E11" s="25" t="s">
        <v>19</v>
      </c>
      <c r="F11" s="25"/>
      <c r="G11" s="26" t="s">
        <v>20</v>
      </c>
      <c r="H11" s="25"/>
      <c r="I11" s="27"/>
      <c r="J11" s="28">
        <v>2458</v>
      </c>
      <c r="K11" s="29">
        <f>IF(ISTEXT($K$4),0,IF(ISBLANK(I11),0,IF(ISBLANK(F11),0,(H11-F11+1))))</f>
        <v>0</v>
      </c>
      <c r="L11" s="30">
        <f t="shared" si="7"/>
        <v>0</v>
      </c>
      <c r="M11" s="31">
        <f t="shared" si="8"/>
        <v>0</v>
      </c>
      <c r="N11" s="32"/>
      <c r="O11" s="33"/>
      <c r="P11" s="6"/>
      <c r="Q11" s="1">
        <f>I11*K11</f>
        <v>0</v>
      </c>
      <c r="U11" s="34">
        <f t="shared" si="10"/>
        <v>0</v>
      </c>
      <c r="V11" s="35">
        <f>IF(ISBLANK($F11),0,IF(V$5&lt;$F11,0,IF(V$5&gt;$H11,0,IF(V$4&lt;$AA$1,$J11,IF(V$4&lt;$AF$1,$J11+$J11*$AB$1,IF(V$4&lt;$AK$1,$J11+($J11*$AB$1)+($J11+$J11*$AB$1)*$AG$1,IF(V$4&lt;$AP$1,($J11+($J11*$AB$1)+($J11+$J11*$AB$1)*$AG$1)+($J11+$J11*$AB$1+($J11+$J11*$AB$1)*$AG$1)*$AL$1,IF(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W11" s="35">
        <f>IF(ISBLANK($F11),0,IF(W$5&lt;$F11,0,IF(W$5&gt;$H11,0,IF(W$4&lt;$AA$1,$J11,IF(W$4&lt;$AF$1,$J11+$J11*$AB$1,IF(W$4&lt;$AK$1,$J11+($J11*$AB$1)+($J11+$J11*$AB$1)*$AG$1,IF(W$4&lt;$AP$1,($J11+($J11*$AB$1)+($J11+$J11*$AB$1)*$AG$1)+($J11+$J11*$AB$1+($J11+$J11*$AB$1)*$AG$1)*$AL$1,IF(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X11" s="35">
        <f>IF(ISBLANK($F11),0,IF(X$5&lt;$F11,0,IF(X$5&gt;$H11,0,IF(X$4&lt;$AA$1,$J11,IF(X$4&lt;$AF$1,$J11+$J11*$AB$1,IF(X$4&lt;$AK$1,$J11+($J11*$AB$1)+($J11+$J11*$AB$1)*$AG$1,IF(X$4&lt;$AP$1,($J11+($J11*$AB$1)+($J11+$J11*$AB$1)*$AG$1)+($J11+$J11*$AB$1+($J11+$J11*$AB$1)*$AG$1)*$AL$1,IF(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Y11" s="35">
        <f>IF(ISBLANK($F11),0,IF(Y$5&lt;$F11,0,IF(Y$5&gt;$H11,0,IF(Y$4&lt;$AA$1,$J11,IF(Y$4&lt;$AF$1,$J11+$J11*$AB$1,IF(Y$4&lt;$AK$1,$J11+($J11*$AB$1)+($J11+$J11*$AB$1)*$AG$1,IF(Y$4&lt;$AP$1,($J11+($J11*$AB$1)+($J11+$J11*$AB$1)*$AG$1)+($J11+$J11*$AB$1+($J11+$J11*$AB$1)*$AG$1)*$AL$1,IF(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Z11" s="35">
        <f>IF(ISBLANK($F11),0,IF(Z$5&lt;$F11,0,IF(Z$5&gt;$H11,0,IF(Z$4&lt;$AA$1,$J11,IF(Z$4&lt;$AF$1,$J11+$J11*$AB$1,IF(Z$4&lt;$AK$1,$J11+($J11*$AB$1)+($J11+$J11*$AB$1)*$AG$1,IF(Z$4&lt;$AP$1,($J11+($J11*$AB$1)+($J11+$J11*$AB$1)*$AG$1)+($J11+$J11*$AB$1+($J11+$J11*$AB$1)*$AG$1)*$AL$1,IF(Z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A11" s="35">
        <f>IF(ISBLANK($F11),0,IF(AA$5&lt;$F11,0,IF(AA$5&gt;$H11,0,IF(AA$4&lt;$AA$1,$J11,IF(AA$4&lt;$AF$1,$J11+$J11*$AB$1,IF(AA$4&lt;$AK$1,$J11+($J11*$AB$1)+($J11+$J11*$AB$1)*$AG$1,IF(AA$4&lt;$AP$1,($J11+($J11*$AB$1)+($J11+$J11*$AB$1)*$AG$1)+($J11+$J11*$AB$1+($J11+$J11*$AB$1)*$AG$1)*$AL$1,IF(AA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B11" s="35">
        <f>IF(ISBLANK($F11),0,IF(AB$5&lt;$F11,0,IF(AB$5&gt;$H11,0,IF(AB$4&lt;$AA$1,$J11,IF(AB$4&lt;$AF$1,$J11+$J11*$AB$1,IF(AB$4&lt;$AK$1,$J11+($J11*$AB$1)+($J11+$J11*$AB$1)*$AG$1,IF(AB$4&lt;$AP$1,($J11+($J11*$AB$1)+($J11+$J11*$AB$1)*$AG$1)+($J11+$J11*$AB$1+($J11+$J11*$AB$1)*$AG$1)*$AL$1,IF(AB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C11" s="35">
        <f>IF(ISBLANK($F11),0,IF(AC$5&lt;$F11,0,IF(AC$5&gt;$H11,0,IF(AC$4&lt;$AA$1,$J11,IF(AC$4&lt;$AF$1,$J11+$J11*$AB$1,IF(AC$4&lt;$AK$1,$J11+($J11*$AB$1)+($J11+$J11*$AB$1)*$AG$1,IF(AC$4&lt;$AP$1,($J11+($J11*$AB$1)+($J11+$J11*$AB$1)*$AG$1)+($J11+$J11*$AB$1+($J11+$J11*$AB$1)*$AG$1)*$AL$1,IF(AC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D11" s="35">
        <f>IF(ISBLANK($F11),0,IF(AD$5&lt;$F11,0,IF(AD$5&gt;$H11,0,IF(AD$4&lt;$AA$1,$J11,IF(AD$4&lt;$AF$1,$J11+$J11*$AB$1,IF(AD$4&lt;$AK$1,$J11+($J11*$AB$1)+($J11+$J11*$AB$1)*$AG$1,IF(AD$4&lt;$AP$1,($J11+($J11*$AB$1)+($J11+$J11*$AB$1)*$AG$1)+($J11+$J11*$AB$1+($J11+$J11*$AB$1)*$AG$1)*$AL$1,IF(AD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E11" s="35">
        <f>IF(ISBLANK($F11),0,IF(AE$5&lt;$F11,0,IF(AE$5&gt;$H11,0,IF(AE$4&lt;$AA$1,$J11,IF(AE$4&lt;$AF$1,$J11+$J11*$AB$1,IF(AE$4&lt;$AK$1,$J11+($J11*$AB$1)+($J11+$J11*$AB$1)*$AG$1,IF(AE$4&lt;$AP$1,($J11+($J11*$AB$1)+($J11+$J11*$AB$1)*$AG$1)+($J11+$J11*$AB$1+($J11+$J11*$AB$1)*$AG$1)*$AL$1,IF(AE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F11" s="35">
        <f>IF(ISBLANK($F11),0,IF(AF$5&lt;$F11,0,IF(AF$5&gt;$H11,0,IF(AF$4&lt;$AA$1,$J11,IF(AF$4&lt;$AF$1,$J11+$J11*$AB$1,IF(AF$4&lt;$AK$1,$J11+($J11*$AB$1)+($J11+$J11*$AB$1)*$AG$1,IF(AF$4&lt;$AP$1,($J11+($J11*$AB$1)+($J11+$J11*$AB$1)*$AG$1)+($J11+$J11*$AB$1+($J11+$J11*$AB$1)*$AG$1)*$AL$1,IF(AF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G11" s="35">
        <f>IF(ISBLANK($F11),0,IF(AG$5&lt;$F11,0,IF(AG$5&gt;$H11,0,IF(AG$4&lt;$AA$1,$J11,IF(AG$4&lt;$AF$1,$J11+$J11*$AB$1,IF(AG$4&lt;$AK$1,$J11+($J11*$AB$1)+($J11+$J11*$AB$1)*$AG$1,IF(AG$4&lt;$AP$1,($J11+($J11*$AB$1)+($J11+$J11*$AB$1)*$AG$1)+($J11+$J11*$AB$1+($J11+$J11*$AB$1)*$AG$1)*$AL$1,IF(AG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H11" s="35">
        <f>IF(ISBLANK($F11),0,IF(AH$5&lt;$F11,0,IF(AH$5&gt;$H11,0,IF(AH$4&lt;$AA$1,$J11,IF(AH$4&lt;$AF$1,$J11+$J11*$AB$1,IF(AH$4&lt;$AK$1,$J11+($J11*$AB$1)+($J11+$J11*$AB$1)*$AG$1,IF(AH$4&lt;$AP$1,($J11+($J11*$AB$1)+($J11+$J11*$AB$1)*$AG$1)+($J11+$J11*$AB$1+($J11+$J11*$AB$1)*$AG$1)*$AL$1,IF(AH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I11" s="35">
        <f>IF(ISBLANK($F11),0,IF(AI$5&lt;$F11,0,IF(AI$5&gt;$H11,0,IF(AI$4&lt;$AA$1,$J11,IF(AI$4&lt;$AF$1,$J11+$J11*$AB$1,IF(AI$4&lt;$AK$1,$J11+($J11*$AB$1)+($J11+$J11*$AB$1)*$AG$1,IF(AI$4&lt;$AP$1,($J11+($J11*$AB$1)+($J11+$J11*$AB$1)*$AG$1)+($J11+$J11*$AB$1+($J11+$J11*$AB$1)*$AG$1)*$AL$1,IF(AI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J11" s="35">
        <f>IF(ISBLANK($F11),0,IF(AJ$5&lt;$F11,0,IF(AJ$5&gt;$H11,0,IF(AJ$4&lt;$AA$1,$J11,IF(AJ$4&lt;$AF$1,$J11+$J11*$AB$1,IF(AJ$4&lt;$AK$1,$J11+($J11*$AB$1)+($J11+$J11*$AB$1)*$AG$1,IF(AJ$4&lt;$AP$1,($J11+($J11*$AB$1)+($J11+$J11*$AB$1)*$AG$1)+($J11+$J11*$AB$1+($J11+$J11*$AB$1)*$AG$1)*$AL$1,IF(AJ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K11" s="35">
        <f>IF(ISBLANK($F11),0,IF(AK$5&lt;$F11,0,IF(AK$5&gt;$H11,0,IF(AK$4&lt;$AA$1,$J11,IF(AK$4&lt;$AF$1,$J11+$J11*$AB$1,IF(AK$4&lt;$AK$1,$J11+($J11*$AB$1)+($J11+$J11*$AB$1)*$AG$1,IF(AK$4&lt;$AP$1,($J11+($J11*$AB$1)+($J11+$J11*$AB$1)*$AG$1)+($J11+$J11*$AB$1+($J11+$J11*$AB$1)*$AG$1)*$AL$1,IF(AK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L11" s="35">
        <f>IF(ISBLANK($F11),0,IF(AL$5&lt;$F11,0,IF(AL$5&gt;$H11,0,IF(AL$4&lt;$AA$1,$J11,IF(AL$4&lt;$AF$1,$J11+$J11*$AB$1,IF(AL$4&lt;$AK$1,$J11+($J11*$AB$1)+($J11+$J11*$AB$1)*$AG$1,IF(AL$4&lt;$AP$1,($J11+($J11*$AB$1)+($J11+$J11*$AB$1)*$AG$1)+($J11+$J11*$AB$1+($J11+$J11*$AB$1)*$AG$1)*$AL$1,IF(AL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M11" s="35">
        <f>IF(ISBLANK($F11),0,IF(AM$5&lt;$F11,0,IF(AM$5&gt;$H11,0,IF(AM$4&lt;$AA$1,$J11,IF(AM$4&lt;$AF$1,$J11+$J11*$AB$1,IF(AM$4&lt;$AK$1,$J11+($J11*$AB$1)+($J11+$J11*$AB$1)*$AG$1,IF(AM$4&lt;$AP$1,($J11+($J11*$AB$1)+($J11+$J11*$AB$1)*$AG$1)+($J11+$J11*$AB$1+($J11+$J11*$AB$1)*$AG$1)*$AL$1,IF(AM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N11" s="35">
        <f>IF(ISBLANK($F11),0,IF(AN$5&lt;$F11,0,IF(AN$5&gt;$H11,0,IF(AN$4&lt;$AA$1,$J11,IF(AN$4&lt;$AF$1,$J11+$J11*$AB$1,IF(AN$4&lt;$AK$1,$J11+($J11*$AB$1)+($J11+$J11*$AB$1)*$AG$1,IF(AN$4&lt;$AP$1,($J11+($J11*$AB$1)+($J11+$J11*$AB$1)*$AG$1)+($J11+$J11*$AB$1+($J11+$J11*$AB$1)*$AG$1)*$AL$1,IF(AN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O11" s="35">
        <f>IF(ISBLANK($F11),0,IF(AO$5&lt;$F11,0,IF(AO$5&gt;$H11,0,IF(AO$4&lt;$AA$1,$J11,IF(AO$4&lt;$AF$1,$J11+$J11*$AB$1,IF(AO$4&lt;$AK$1,$J11+($J11*$AB$1)+($J11+$J11*$AB$1)*$AG$1,IF(AO$4&lt;$AP$1,($J11+($J11*$AB$1)+($J11+$J11*$AB$1)*$AG$1)+($J11+$J11*$AB$1+($J11+$J11*$AB$1)*$AG$1)*$AL$1,IF(AO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P11" s="35">
        <f>IF(ISBLANK($F11),0,IF(AP$5&lt;$F11,0,IF(AP$5&gt;$H11,0,IF(AP$4&lt;$AA$1,$J11,IF(AP$4&lt;$AF$1,$J11+$J11*$AB$1,IF(AP$4&lt;$AK$1,$J11+($J11*$AB$1)+($J11+$J11*$AB$1)*$AG$1,IF(AP$4&lt;$AP$1,($J11+($J11*$AB$1)+($J11+$J11*$AB$1)*$AG$1)+($J11+$J11*$AB$1+($J11+$J11*$AB$1)*$AG$1)*$AL$1,IF(AP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Q11" s="35">
        <f>IF(ISBLANK($F11),0,IF(AQ$5&lt;$F11,0,IF(AQ$5&gt;$H11,0,IF(AQ$4&lt;$AA$1,$J11,IF(AQ$4&lt;$AF$1,$J11+$J11*$AB$1,IF(AQ$4&lt;$AK$1,$J11+($J11*$AB$1)+($J11+$J11*$AB$1)*$AG$1,IF(AQ$4&lt;$AP$1,($J11+($J11*$AB$1)+($J11+$J11*$AB$1)*$AG$1)+($J11+$J11*$AB$1+($J11+$J11*$AB$1)*$AG$1)*$AL$1,IF(AQ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R11" s="35">
        <f>IF(ISBLANK($F11),0,IF(AR$5&lt;$F11,0,IF(AR$5&gt;$H11,0,IF(AR$4&lt;$AA$1,$J11,IF(AR$4&lt;$AF$1,$J11+$J11*$AB$1,IF(AR$4&lt;$AK$1,$J11+($J11*$AB$1)+($J11+$J11*$AB$1)*$AG$1,IF(AR$4&lt;$AP$1,($J11+($J11*$AB$1)+($J11+$J11*$AB$1)*$AG$1)+($J11+$J11*$AB$1+($J11+$J11*$AB$1)*$AG$1)*$AL$1,IF(AR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S11" s="35">
        <f>IF(ISBLANK($F11),0,IF(AS$5&lt;$F11,0,IF(AS$5&gt;$H11,0,IF(AS$4&lt;$AA$1,$J11,IF(AS$4&lt;$AF$1,$J11+$J11*$AB$1,IF(AS$4&lt;$AK$1,$J11+($J11*$AB$1)+($J11+$J11*$AB$1)*$AG$1,IF(AS$4&lt;$AP$1,($J11+($J11*$AB$1)+($J11+$J11*$AB$1)*$AG$1)+($J11+$J11*$AB$1+($J11+$J11*$AB$1)*$AG$1)*$AL$1,IF(AS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T11" s="35">
        <f>IF(ISBLANK($F11),0,IF(AT$5&lt;$F11,0,IF(AT$5&gt;$H11,0,IF(AT$4&lt;$AA$1,$J11,IF(AT$4&lt;$AF$1,$J11+$J11*$AB$1,IF(AT$4&lt;$AK$1,$J11+($J11*$AB$1)+($J11+$J11*$AB$1)*$AG$1,IF(AT$4&lt;$AP$1,($J11+($J11*$AB$1)+($J11+$J11*$AB$1)*$AG$1)+($J11+$J11*$AB$1+($J11+$J11*$AB$1)*$AG$1)*$AL$1,IF(AT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U11" s="35">
        <f>IF(ISBLANK($F11),0,IF(AU$5&lt;$F11,0,IF(AU$5&gt;$H11,0,IF(AU$4&lt;$AA$1,$J11,IF(AU$4&lt;$AF$1,$J11+$J11*$AB$1,IF(AU$4&lt;$AK$1,$J11+($J11*$AB$1)+($J11+$J11*$AB$1)*$AG$1,IF(AU$4&lt;$AP$1,($J11+($J11*$AB$1)+($J11+$J11*$AB$1)*$AG$1)+($J11+$J11*$AB$1+($J11+$J11*$AB$1)*$AG$1)*$AL$1,IF(AU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V11" s="35">
        <f>IF(ISBLANK($F11),0,IF(AV$5&lt;$F11,0,IF(AV$5&gt;$H11,0,IF(AV$4&lt;$AA$1,$J11,IF(AV$4&lt;$AF$1,$J11+$J11*$AB$1,IF(AV$4&lt;$AK$1,$J11+($J11*$AB$1)+($J11+$J11*$AB$1)*$AG$1,IF(AV$4&lt;$AP$1,($J11+($J11*$AB$1)+($J11+$J11*$AB$1)*$AG$1)+($J11+$J11*$AB$1+($J11+$J11*$AB$1)*$AG$1)*$AL$1,IF(A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W11" s="35">
        <f>IF(ISBLANK($F11),0,IF(AW$5&lt;$F11,0,IF(AW$5&gt;$H11,0,IF(AW$4&lt;$AA$1,$J11,IF(AW$4&lt;$AF$1,$J11+$J11*$AB$1,IF(AW$4&lt;$AK$1,$J11+($J11*$AB$1)+($J11+$J11*$AB$1)*$AG$1,IF(AW$4&lt;$AP$1,($J11+($J11*$AB$1)+($J11+$J11*$AB$1)*$AG$1)+($J11+$J11*$AB$1+($J11+$J11*$AB$1)*$AG$1)*$AL$1,IF(A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X11" s="35">
        <f>IF(ISBLANK($F11),0,IF(AX$5&lt;$F11,0,IF(AX$5&gt;$H11,0,IF(AX$4&lt;$AA$1,$J11,IF(AX$4&lt;$AF$1,$J11+$J11*$AB$1,IF(AX$4&lt;$AK$1,$J11+($J11*$AB$1)+($J11+$J11*$AB$1)*$AG$1,IF(AX$4&lt;$AP$1,($J11+($J11*$AB$1)+($J11+$J11*$AB$1)*$AG$1)+($J11+$J11*$AB$1+($J11+$J11*$AB$1)*$AG$1)*$AL$1,IF(A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Y11" s="35">
        <f>IF(ISBLANK($F11),0,IF(AY$5&lt;$F11,0,IF(AY$5&gt;$H11,0,IF(AY$4&lt;$AA$1,$J11,IF(AY$4&lt;$AF$1,$J11+$J11*$AB$1,IF(AY$4&lt;$AK$1,$J11+($J11*$AB$1)+($J11+$J11*$AB$1)*$AG$1,IF(AY$4&lt;$AP$1,($J11+($J11*$AB$1)+($J11+$J11*$AB$1)*$AG$1)+($J11+$J11*$AB$1+($J11+$J11*$AB$1)*$AG$1)*$AL$1,IF(A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AZ11" s="35">
        <f>IF(ISBLANK($F11),0,IF(AZ$5&lt;$F11,0,IF(AZ$5&gt;$H11,0,IF(AZ$4&lt;$AA$1,$J11,IF(AZ$4&lt;$AF$1,$J11+$J11*$AB$1,IF(AZ$4&lt;$AK$1,$J11+($J11*$AB$1)+($J11+$J11*$AB$1)*$AG$1,IF(AZ$4&lt;$AP$1,($J11+($J11*$AB$1)+($J11+$J11*$AB$1)*$AG$1)+($J11+$J11*$AB$1+($J11+$J11*$AB$1)*$AG$1)*$AL$1,IF(AZ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A11" s="35">
        <f>IF(ISBLANK($F11),0,IF(BA$5&lt;$F11,0,IF(BA$5&gt;$H11,0,IF(BA$4&lt;$AA$1,$J11,IF(BA$4&lt;$AF$1,$J11+$J11*$AB$1,IF(BA$4&lt;$AK$1,$J11+($J11*$AB$1)+($J11+$J11*$AB$1)*$AG$1,IF(BA$4&lt;$AP$1,($J11+($J11*$AB$1)+($J11+$J11*$AB$1)*$AG$1)+($J11+$J11*$AB$1+($J11+$J11*$AB$1)*$AG$1)*$AL$1,IF(BA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B11" s="35">
        <f>IF(ISBLANK($F11),0,IF(BB$5&lt;$F11,0,IF(BB$5&gt;$H11,0,IF(BB$4&lt;$AA$1,$J11,IF(BB$4&lt;$AF$1,$J11+$J11*$AB$1,IF(BB$4&lt;$AK$1,$J11+($J11*$AB$1)+($J11+$J11*$AB$1)*$AG$1,IF(BB$4&lt;$AP$1,($J11+($J11*$AB$1)+($J11+$J11*$AB$1)*$AG$1)+($J11+$J11*$AB$1+($J11+$J11*$AB$1)*$AG$1)*$AL$1,IF(BB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C11" s="35">
        <f>IF(ISBLANK($F11),0,IF(BC$5&lt;$F11,0,IF(BC$5&gt;$H11,0,IF(BC$4&lt;$AA$1,$J11,IF(BC$4&lt;$AF$1,$J11+$J11*$AB$1,IF(BC$4&lt;$AK$1,$J11+($J11*$AB$1)+($J11+$J11*$AB$1)*$AG$1,IF(BC$4&lt;$AP$1,($J11+($J11*$AB$1)+($J11+$J11*$AB$1)*$AG$1)+($J11+$J11*$AB$1+($J11+$J11*$AB$1)*$AG$1)*$AL$1,IF(BC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D11" s="35">
        <f>IF(ISBLANK($F11),0,IF(BD$5&lt;$F11,0,IF(BD$5&gt;$H11,0,IF(BD$4&lt;$AA$1,$J11,IF(BD$4&lt;$AF$1,$J11+$J11*$AB$1,IF(BD$4&lt;$AK$1,$J11+($J11*$AB$1)+($J11+$J11*$AB$1)*$AG$1,IF(BD$4&lt;$AP$1,($J11+($J11*$AB$1)+($J11+$J11*$AB$1)*$AG$1)+($J11+$J11*$AB$1+($J11+$J11*$AB$1)*$AG$1)*$AL$1,IF(BD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E11" s="35">
        <f>IF(ISBLANK($F11),0,IF(BE$5&lt;$F11,0,IF(BE$5&gt;$H11,0,IF(BE$4&lt;$AA$1,$J11,IF(BE$4&lt;$AF$1,$J11+$J11*$AB$1,IF(BE$4&lt;$AK$1,$J11+($J11*$AB$1)+($J11+$J11*$AB$1)*$AG$1,IF(BE$4&lt;$AP$1,($J11+($J11*$AB$1)+($J11+$J11*$AB$1)*$AG$1)+($J11+$J11*$AB$1+($J11+$J11*$AB$1)*$AG$1)*$AL$1,IF(BE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F11" s="35">
        <f>IF(ISBLANK($F11),0,IF(BF$5&lt;$F11,0,IF(BF$5&gt;$H11,0,IF(BF$4&lt;$AA$1,$J11,IF(BF$4&lt;$AF$1,$J11+$J11*$AB$1,IF(BF$4&lt;$AK$1,$J11+($J11*$AB$1)+($J11+$J11*$AB$1)*$AG$1,IF(BF$4&lt;$AP$1,($J11+($J11*$AB$1)+($J11+$J11*$AB$1)*$AG$1)+($J11+$J11*$AB$1+($J11+$J11*$AB$1)*$AG$1)*$AL$1,IF(BF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G11" s="35">
        <f>IF(ISBLANK($F11),0,IF(BG$5&lt;$F11,0,IF(BG$5&gt;$H11,0,IF(BG$4&lt;$AA$1,$J11,IF(BG$4&lt;$AF$1,$J11+$J11*$AB$1,IF(BG$4&lt;$AK$1,$J11+($J11*$AB$1)+($J11+$J11*$AB$1)*$AG$1,IF(BG$4&lt;$AP$1,($J11+($J11*$AB$1)+($J11+$J11*$AB$1)*$AG$1)+($J11+$J11*$AB$1+($J11+$J11*$AB$1)*$AG$1)*$AL$1,IF(BG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H11" s="35">
        <f>IF(ISBLANK($F11),0,IF(BH$5&lt;$F11,0,IF(BH$5&gt;$H11,0,IF(BH$4&lt;$AA$1,$J11,IF(BH$4&lt;$AF$1,$J11+$J11*$AB$1,IF(BH$4&lt;$AK$1,$J11+($J11*$AB$1)+($J11+$J11*$AB$1)*$AG$1,IF(BH$4&lt;$AP$1,($J11+($J11*$AB$1)+($J11+$J11*$AB$1)*$AG$1)+($J11+$J11*$AB$1+($J11+$J11*$AB$1)*$AG$1)*$AL$1,IF(BH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I11" s="35">
        <f>IF(ISBLANK($F11),0,IF(BI$5&lt;$F11,0,IF(BI$5&gt;$H11,0,IF(BI$4&lt;$AA$1,$J11,IF(BI$4&lt;$AF$1,$J11+$J11*$AB$1,IF(BI$4&lt;$AK$1,$J11+($J11*$AB$1)+($J11+$J11*$AB$1)*$AG$1,IF(BI$4&lt;$AP$1,($J11+($J11*$AB$1)+($J11+$J11*$AB$1)*$AG$1)+($J11+$J11*$AB$1+($J11+$J11*$AB$1)*$AG$1)*$AL$1,IF(BI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J11" s="35">
        <f>IF(ISBLANK($F11),0,IF(BJ$5&lt;$F11,0,IF(BJ$5&gt;$H11,0,IF(BJ$4&lt;$AA$1,$J11,IF(BJ$4&lt;$AF$1,$J11+$J11*$AB$1,IF(BJ$4&lt;$AK$1,$J11+($J11*$AB$1)+($J11+$J11*$AB$1)*$AG$1,IF(BJ$4&lt;$AP$1,($J11+($J11*$AB$1)+($J11+$J11*$AB$1)*$AG$1)+($J11+$J11*$AB$1+($J11+$J11*$AB$1)*$AG$1)*$AL$1,IF(BJ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K11" s="35">
        <f>IF(ISBLANK($F11),0,IF(BK$5&lt;$F11,0,IF(BK$5&gt;$H11,0,IF(BK$4&lt;$AA$1,$J11,IF(BK$4&lt;$AF$1,$J11+$J11*$AB$1,IF(BK$4&lt;$AK$1,$J11+($J11*$AB$1)+($J11+$J11*$AB$1)*$AG$1,IF(BK$4&lt;$AP$1,($J11+($J11*$AB$1)+($J11+$J11*$AB$1)*$AG$1)+($J11+$J11*$AB$1+($J11+$J11*$AB$1)*$AG$1)*$AL$1,IF(BK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L11" s="35">
        <f>IF(ISBLANK($F11),0,IF(BL$5&lt;$F11,0,IF(BL$5&gt;$H11,0,IF(BL$4&lt;$AA$1,$J11,IF(BL$4&lt;$AF$1,$J11+$J11*$AB$1,IF(BL$4&lt;$AK$1,$J11+($J11*$AB$1)+($J11+$J11*$AB$1)*$AG$1,IF(BL$4&lt;$AP$1,($J11+($J11*$AB$1)+($J11+$J11*$AB$1)*$AG$1)+($J11+$J11*$AB$1+($J11+$J11*$AB$1)*$AG$1)*$AL$1,IF(BL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M11" s="35">
        <f>IF(ISBLANK($F11),0,IF(BM$5&lt;$F11,0,IF(BM$5&gt;$H11,0,IF(BM$4&lt;$AA$1,$J11,IF(BM$4&lt;$AF$1,$J11+$J11*$AB$1,IF(BM$4&lt;$AK$1,$J11+($J11*$AB$1)+($J11+$J11*$AB$1)*$AG$1,IF(BM$4&lt;$AP$1,($J11+($J11*$AB$1)+($J11+$J11*$AB$1)*$AG$1)+($J11+$J11*$AB$1+($J11+$J11*$AB$1)*$AG$1)*$AL$1,IF(BM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N11" s="35">
        <f>IF(ISBLANK($F11),0,IF(BN$5&lt;$F11,0,IF(BN$5&gt;$H11,0,IF(BN$4&lt;$AA$1,$J11,IF(BN$4&lt;$AF$1,$J11+$J11*$AB$1,IF(BN$4&lt;$AK$1,$J11+($J11*$AB$1)+($J11+$J11*$AB$1)*$AG$1,IF(BN$4&lt;$AP$1,($J11+($J11*$AB$1)+($J11+$J11*$AB$1)*$AG$1)+($J11+$J11*$AB$1+($J11+$J11*$AB$1)*$AG$1)*$AL$1,IF(BN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O11" s="35">
        <f>IF(ISBLANK($F11),0,IF(BO$5&lt;$F11,0,IF(BO$5&gt;$H11,0,IF(BO$4&lt;$AA$1,$J11,IF(BO$4&lt;$AF$1,$J11+$J11*$AB$1,IF(BO$4&lt;$AK$1,$J11+($J11*$AB$1)+($J11+$J11*$AB$1)*$AG$1,IF(BO$4&lt;$AP$1,($J11+($J11*$AB$1)+($J11+$J11*$AB$1)*$AG$1)+($J11+$J11*$AB$1+($J11+$J11*$AB$1)*$AG$1)*$AL$1,IF(BO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P11" s="35">
        <f>IF(ISBLANK($F11),0,IF(BP$5&lt;$F11,0,IF(BP$5&gt;$H11,0,IF(BP$4&lt;$AA$1,$J11,IF(BP$4&lt;$AF$1,$J11+$J11*$AB$1,IF(BP$4&lt;$AK$1,$J11+($J11*$AB$1)+($J11+$J11*$AB$1)*$AG$1,IF(BP$4&lt;$AP$1,($J11+($J11*$AB$1)+($J11+$J11*$AB$1)*$AG$1)+($J11+$J11*$AB$1+($J11+$J11*$AB$1)*$AG$1)*$AL$1,IF(BP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Q11" s="35">
        <f>IF(ISBLANK($F11),0,IF(BQ$5&lt;$F11,0,IF(BQ$5&gt;$H11,0,IF(BQ$4&lt;$AA$1,$J11,IF(BQ$4&lt;$AF$1,$J11+$J11*$AB$1,IF(BQ$4&lt;$AK$1,$J11+($J11*$AB$1)+($J11+$J11*$AB$1)*$AG$1,IF(BQ$4&lt;$AP$1,($J11+($J11*$AB$1)+($J11+$J11*$AB$1)*$AG$1)+($J11+$J11*$AB$1+($J11+$J11*$AB$1)*$AG$1)*$AL$1,IF(BQ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R11" s="35">
        <f>IF(ISBLANK($F11),0,IF(BR$5&lt;$F11,0,IF(BR$5&gt;$H11,0,IF(BR$4&lt;$AA$1,$J11,IF(BR$4&lt;$AF$1,$J11+$J11*$AB$1,IF(BR$4&lt;$AK$1,$J11+($J11*$AB$1)+($J11+$J11*$AB$1)*$AG$1,IF(BR$4&lt;$AP$1,($J11+($J11*$AB$1)+($J11+$J11*$AB$1)*$AG$1)+($J11+$J11*$AB$1+($J11+$J11*$AB$1)*$AG$1)*$AL$1,IF(BR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S11" s="35">
        <f>IF(ISBLANK($F11),0,IF(BS$5&lt;$F11,0,IF(BS$5&gt;$H11,0,IF(BS$4&lt;$AA$1,$J11,IF(BS$4&lt;$AF$1,$J11+$J11*$AB$1,IF(BS$4&lt;$AK$1,$J11+($J11*$AB$1)+($J11+$J11*$AB$1)*$AG$1,IF(BS$4&lt;$AP$1,($J11+($J11*$AB$1)+($J11+$J11*$AB$1)*$AG$1)+($J11+$J11*$AB$1+($J11+$J11*$AB$1)*$AG$1)*$AL$1,IF(BS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T11" s="35">
        <f>IF(ISBLANK($F11),0,IF(BT$5&lt;$F11,0,IF(BT$5&gt;$H11,0,IF(BT$4&lt;$AA$1,$J11,IF(BT$4&lt;$AF$1,$J11+$J11*$AB$1,IF(BT$4&lt;$AK$1,$J11+($J11*$AB$1)+($J11+$J11*$AB$1)*$AG$1,IF(BT$4&lt;$AP$1,($J11+($J11*$AB$1)+($J11+$J11*$AB$1)*$AG$1)+($J11+$J11*$AB$1+($J11+$J11*$AB$1)*$AG$1)*$AL$1,IF(BT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U11" s="35">
        <f>IF(ISBLANK($F11),0,IF(BU$5&lt;$F11,0,IF(BU$5&gt;$H11,0,IF(BU$4&lt;$AA$1,$J11,IF(BU$4&lt;$AF$1,$J11+$J11*$AB$1,IF(BU$4&lt;$AK$1,$J11+($J11*$AB$1)+($J11+$J11*$AB$1)*$AG$1,IF(BU$4&lt;$AP$1,($J11+($J11*$AB$1)+($J11+$J11*$AB$1)*$AG$1)+($J11+$J11*$AB$1+($J11+$J11*$AB$1)*$AG$1)*$AL$1,IF(BU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V11" s="35">
        <f>IF(ISBLANK($F11),0,IF(BV$5&lt;$F11,0,IF(BV$5&gt;$H11,0,IF(BV$4&lt;$AA$1,$J11,IF(BV$4&lt;$AF$1,$J11+$J11*$AB$1,IF(BV$4&lt;$AK$1,$J11+($J11*$AB$1)+($J11+$J11*$AB$1)*$AG$1,IF(BV$4&lt;$AP$1,($J11+($J11*$AB$1)+($J11+$J11*$AB$1)*$AG$1)+($J11+$J11*$AB$1+($J11+$J11*$AB$1)*$AG$1)*$AL$1,IF(B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W11" s="35">
        <f>IF(ISBLANK($F11),0,IF(BW$5&lt;$F11,0,IF(BW$5&gt;$H11,0,IF(BW$4&lt;$AA$1,$J11,IF(BW$4&lt;$AF$1,$J11+$J11*$AB$1,IF(BW$4&lt;$AK$1,$J11+($J11*$AB$1)+($J11+$J11*$AB$1)*$AG$1,IF(BW$4&lt;$AP$1,($J11+($J11*$AB$1)+($J11+$J11*$AB$1)*$AG$1)+($J11+$J11*$AB$1+($J11+$J11*$AB$1)*$AG$1)*$AL$1,IF(B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X11" s="35">
        <f>IF(ISBLANK($F11),0,IF(BX$5&lt;$F11,0,IF(BX$5&gt;$H11,0,IF(BX$4&lt;$AA$1,$J11,IF(BX$4&lt;$AF$1,$J11+$J11*$AB$1,IF(BX$4&lt;$AK$1,$J11+($J11*$AB$1)+($J11+$J11*$AB$1)*$AG$1,IF(BX$4&lt;$AP$1,($J11+($J11*$AB$1)+($J11+$J11*$AB$1)*$AG$1)+($J11+$J11*$AB$1+($J11+$J11*$AB$1)*$AG$1)*$AL$1,IF(B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Y11" s="35">
        <f>IF(ISBLANK($F11),0,IF(BY$5&lt;$F11,0,IF(BY$5&gt;$H11,0,IF(BY$4&lt;$AA$1,$J11,IF(BY$4&lt;$AF$1,$J11+$J11*$AB$1,IF(BY$4&lt;$AK$1,$J11+($J11*$AB$1)+($J11+$J11*$AB$1)*$AG$1,IF(BY$4&lt;$AP$1,($J11+($J11*$AB$1)+($J11+$J11*$AB$1)*$AG$1)+($J11+$J11*$AB$1+($J11+$J11*$AB$1)*$AG$1)*$AL$1,IF(B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BZ11" s="35">
        <f>IF(ISBLANK($F11),0,IF(BZ$5&lt;$F11,0,IF(BZ$5&gt;$H11,0,IF(BZ$4&lt;$AA$1,$J11,IF(BZ$4&lt;$AF$1,$J11+$J11*$AB$1,IF(BZ$4&lt;$AK$1,$J11+($J11*$AB$1)+($J11+$J11*$AB$1)*$AG$1,IF(BZ$4&lt;$AP$1,($J11+($J11*$AB$1)+($J11+$J11*$AB$1)*$AG$1)+($J11+$J11*$AB$1+($J11+$J11*$AB$1)*$AG$1)*$AL$1,IF(BZ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A11" s="35">
        <f>IF(ISBLANK($F11),0,IF(CA$5&lt;$F11,0,IF(CA$5&gt;$H11,0,IF(CA$4&lt;$AA$1,$J11,IF(CA$4&lt;$AF$1,$J11+$J11*$AB$1,IF(CA$4&lt;$AK$1,$J11+($J11*$AB$1)+($J11+$J11*$AB$1)*$AG$1,IF(CA$4&lt;$AP$1,($J11+($J11*$AB$1)+($J11+$J11*$AB$1)*$AG$1)+($J11+$J11*$AB$1+($J11+$J11*$AB$1)*$AG$1)*$AL$1,IF(CA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B11" s="35">
        <f>IF(ISBLANK($F11),0,IF(CB$5&lt;$F11,0,IF(CB$5&gt;$H11,0,IF(CB$4&lt;$AA$1,$J11,IF(CB$4&lt;$AF$1,$J11+$J11*$AB$1,IF(CB$4&lt;$AK$1,$J11+($J11*$AB$1)+($J11+$J11*$AB$1)*$AG$1,IF(CB$4&lt;$AP$1,($J11+($J11*$AB$1)+($J11+$J11*$AB$1)*$AG$1)+($J11+$J11*$AB$1+($J11+$J11*$AB$1)*$AG$1)*$AL$1,IF(CB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C11" s="35">
        <f>IF(ISBLANK($F11),0,IF(CC$5&lt;$F11,0,IF(CC$5&gt;$H11,0,IF(CC$4&lt;$AA$1,$J11,IF(CC$4&lt;$AF$1,$J11+$J11*$AB$1,IF(CC$4&lt;$AK$1,$J11+($J11*$AB$1)+($J11+$J11*$AB$1)*$AG$1,IF(CC$4&lt;$AP$1,($J11+($J11*$AB$1)+($J11+$J11*$AB$1)*$AG$1)+($J11+$J11*$AB$1+($J11+$J11*$AB$1)*$AG$1)*$AL$1,IF(CC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D11" s="35">
        <f>IF(ISBLANK($F11),0,IF(CD$5&lt;$F11,0,IF(CD$5&gt;$H11,0,IF(CD$4&lt;$AA$1,$J11,IF(CD$4&lt;$AF$1,$J11+$J11*$AB$1,IF(CD$4&lt;$AK$1,$J11+($J11*$AB$1)+($J11+$J11*$AB$1)*$AG$1,IF(CD$4&lt;$AP$1,($J11+($J11*$AB$1)+($J11+$J11*$AB$1)*$AG$1)+($J11+$J11*$AB$1+($J11+$J11*$AB$1)*$AG$1)*$AL$1,IF(CD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E11" s="35">
        <f>IF(ISBLANK($F11),0,IF(CE$5&lt;$F11,0,IF(CE$5&gt;$H11,0,IF(CE$4&lt;$AA$1,$J11,IF(CE$4&lt;$AF$1,$J11+$J11*$AB$1,IF(CE$4&lt;$AK$1,$J11+($J11*$AB$1)+($J11+$J11*$AB$1)*$AG$1,IF(CE$4&lt;$AP$1,($J11+($J11*$AB$1)+($J11+$J11*$AB$1)*$AG$1)+($J11+$J11*$AB$1+($J11+$J11*$AB$1)*$AG$1)*$AL$1,IF(CE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F11" s="35">
        <f>IF(ISBLANK($F11),0,IF(CF$5&lt;$F11,0,IF(CF$5&gt;$H11,0,IF(CF$4&lt;$AA$1,$J11,IF(CF$4&lt;$AF$1,$J11+$J11*$AB$1,IF(CF$4&lt;$AK$1,$J11+($J11*$AB$1)+($J11+$J11*$AB$1)*$AG$1,IF(CF$4&lt;$AP$1,($J11+($J11*$AB$1)+($J11+$J11*$AB$1)*$AG$1)+($J11+$J11*$AB$1+($J11+$J11*$AB$1)*$AG$1)*$AL$1,IF(CF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G11" s="35">
        <f>IF(ISBLANK($F11),0,IF(CG$5&lt;$F11,0,IF(CG$5&gt;$H11,0,IF(CG$4&lt;$AA$1,$J11,IF(CG$4&lt;$AF$1,$J11+$J11*$AB$1,IF(CG$4&lt;$AK$1,$J11+($J11*$AB$1)+($J11+$J11*$AB$1)*$AG$1,IF(CG$4&lt;$AP$1,($J11+($J11*$AB$1)+($J11+$J11*$AB$1)*$AG$1)+($J11+$J11*$AB$1+($J11+$J11*$AB$1)*$AG$1)*$AL$1,IF(CG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H11" s="35">
        <f>IF(ISBLANK($F11),0,IF(CH$5&lt;$F11,0,IF(CH$5&gt;$H11,0,IF(CH$4&lt;$AA$1,$J11,IF(CH$4&lt;$AF$1,$J11+$J11*$AB$1,IF(CH$4&lt;$AK$1,$J11+($J11*$AB$1)+($J11+$J11*$AB$1)*$AG$1,IF(CH$4&lt;$AP$1,($J11+($J11*$AB$1)+($J11+$J11*$AB$1)*$AG$1)+($J11+$J11*$AB$1+($J11+$J11*$AB$1)*$AG$1)*$AL$1,IF(CH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I11" s="35">
        <f>IF(ISBLANK($F11),0,IF(CI$5&lt;$F11,0,IF(CI$5&gt;$H11,0,IF(CI$4&lt;$AA$1,$J11,IF(CI$4&lt;$AF$1,$J11+$J11*$AB$1,IF(CI$4&lt;$AK$1,$J11+($J11*$AB$1)+($J11+$J11*$AB$1)*$AG$1,IF(CI$4&lt;$AP$1,($J11+($J11*$AB$1)+($J11+$J11*$AB$1)*$AG$1)+($J11+$J11*$AB$1+($J11+$J11*$AB$1)*$AG$1)*$AL$1,IF(CI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J11" s="35">
        <f>IF(ISBLANK($F11),0,IF(CJ$5&lt;$F11,0,IF(CJ$5&gt;$H11,0,IF(CJ$4&lt;$AA$1,$J11,IF(CJ$4&lt;$AF$1,$J11+$J11*$AB$1,IF(CJ$4&lt;$AK$1,$J11+($J11*$AB$1)+($J11+$J11*$AB$1)*$AG$1,IF(CJ$4&lt;$AP$1,($J11+($J11*$AB$1)+($J11+$J11*$AB$1)*$AG$1)+($J11+$J11*$AB$1+($J11+$J11*$AB$1)*$AG$1)*$AL$1,IF(CJ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K11" s="35">
        <f>IF(ISBLANK($F11),0,IF(CK$5&lt;$F11,0,IF(CK$5&gt;$H11,0,IF(CK$4&lt;$AA$1,$J11,IF(CK$4&lt;$AF$1,$J11+$J11*$AB$1,IF(CK$4&lt;$AK$1,$J11+($J11*$AB$1)+($J11+$J11*$AB$1)*$AG$1,IF(CK$4&lt;$AP$1,($J11+($J11*$AB$1)+($J11+$J11*$AB$1)*$AG$1)+($J11+$J11*$AB$1+($J11+$J11*$AB$1)*$AG$1)*$AL$1,IF(CK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L11" s="35">
        <f>IF(ISBLANK($F11),0,IF(CL$5&lt;$F11,0,IF(CL$5&gt;$H11,0,IF(CL$4&lt;$AA$1,$J11,IF(CL$4&lt;$AF$1,$J11+$J11*$AB$1,IF(CL$4&lt;$AK$1,$J11+($J11*$AB$1)+($J11+$J11*$AB$1)*$AG$1,IF(CL$4&lt;$AP$1,($J11+($J11*$AB$1)+($J11+$J11*$AB$1)*$AG$1)+($J11+$J11*$AB$1+($J11+$J11*$AB$1)*$AG$1)*$AL$1,IF(CL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M11" s="35">
        <f>IF(ISBLANK($F11),0,IF(CM$5&lt;$F11,0,IF(CM$5&gt;$H11,0,IF(CM$4&lt;$AA$1,$J11,IF(CM$4&lt;$AF$1,$J11+$J11*$AB$1,IF(CM$4&lt;$AK$1,$J11+($J11*$AB$1)+($J11+$J11*$AB$1)*$AG$1,IF(CM$4&lt;$AP$1,($J11+($J11*$AB$1)+($J11+$J11*$AB$1)*$AG$1)+($J11+$J11*$AB$1+($J11+$J11*$AB$1)*$AG$1)*$AL$1,IF(CM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N11" s="35">
        <f>IF(ISBLANK($F11),0,IF(CN$5&lt;$F11,0,IF(CN$5&gt;$H11,0,IF(CN$4&lt;$AA$1,$J11,IF(CN$4&lt;$AF$1,$J11+$J11*$AB$1,IF(CN$4&lt;$AK$1,$J11+($J11*$AB$1)+($J11+$J11*$AB$1)*$AG$1,IF(CN$4&lt;$AP$1,($J11+($J11*$AB$1)+($J11+$J11*$AB$1)*$AG$1)+($J11+$J11*$AB$1+($J11+$J11*$AB$1)*$AG$1)*$AL$1,IF(CN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O11" s="35">
        <f>IF(ISBLANK($F11),0,IF(CO$5&lt;$F11,0,IF(CO$5&gt;$H11,0,IF(CO$4&lt;$AA$1,$J11,IF(CO$4&lt;$AF$1,$J11+$J11*$AB$1,IF(CO$4&lt;$AK$1,$J11+($J11*$AB$1)+($J11+$J11*$AB$1)*$AG$1,IF(CO$4&lt;$AP$1,($J11+($J11*$AB$1)+($J11+$J11*$AB$1)*$AG$1)+($J11+$J11*$AB$1+($J11+$J11*$AB$1)*$AG$1)*$AL$1,IF(CO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P11" s="35">
        <f>IF(ISBLANK($F11),0,IF(CP$5&lt;$F11,0,IF(CP$5&gt;$H11,0,IF(CP$4&lt;$AA$1,$J11,IF(CP$4&lt;$AF$1,$J11+$J11*$AB$1,IF(CP$4&lt;$AK$1,$J11+($J11*$AB$1)+($J11+$J11*$AB$1)*$AG$1,IF(CP$4&lt;$AP$1,($J11+($J11*$AB$1)+($J11+$J11*$AB$1)*$AG$1)+($J11+$J11*$AB$1+($J11+$J11*$AB$1)*$AG$1)*$AL$1,IF(CP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Q11" s="35">
        <f>IF(ISBLANK($F11),0,IF(CQ$5&lt;$F11,0,IF(CQ$5&gt;$H11,0,IF(CQ$4&lt;$AA$1,$J11,IF(CQ$4&lt;$AF$1,$J11+$J11*$AB$1,IF(CQ$4&lt;$AK$1,$J11+($J11*$AB$1)+($J11+$J11*$AB$1)*$AG$1,IF(CQ$4&lt;$AP$1,($J11+($J11*$AB$1)+($J11+$J11*$AB$1)*$AG$1)+($J11+$J11*$AB$1+($J11+$J11*$AB$1)*$AG$1)*$AL$1,IF(CQ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R11" s="35">
        <f>IF(ISBLANK($F11),0,IF(CR$5&lt;$F11,0,IF(CR$5&gt;$H11,0,IF(CR$4&lt;$AA$1,$J11,IF(CR$4&lt;$AF$1,$J11+$J11*$AB$1,IF(CR$4&lt;$AK$1,$J11+($J11*$AB$1)+($J11+$J11*$AB$1)*$AG$1,IF(CR$4&lt;$AP$1,($J11+($J11*$AB$1)+($J11+$J11*$AB$1)*$AG$1)+($J11+$J11*$AB$1+($J11+$J11*$AB$1)*$AG$1)*$AL$1,IF(CR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S11" s="35">
        <f>IF(ISBLANK($F11),0,IF(CS$5&lt;$F11,0,IF(CS$5&gt;$H11,0,IF(CS$4&lt;$AA$1,$J11,IF(CS$4&lt;$AF$1,$J11+$J11*$AB$1,IF(CS$4&lt;$AK$1,$J11+($J11*$AB$1)+($J11+$J11*$AB$1)*$AG$1,IF(CS$4&lt;$AP$1,($J11+($J11*$AB$1)+($J11+$J11*$AB$1)*$AG$1)+($J11+$J11*$AB$1+($J11+$J11*$AB$1)*$AG$1)*$AL$1,IF(CS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T11" s="35">
        <f>IF(ISBLANK($F11),0,IF(CT$5&lt;$F11,0,IF(CT$5&gt;$H11,0,IF(CT$4&lt;$AA$1,$J11,IF(CT$4&lt;$AF$1,$J11+$J11*$AB$1,IF(CT$4&lt;$AK$1,$J11+($J11*$AB$1)+($J11+$J11*$AB$1)*$AG$1,IF(CT$4&lt;$AP$1,($J11+($J11*$AB$1)+($J11+$J11*$AB$1)*$AG$1)+($J11+$J11*$AB$1+($J11+$J11*$AB$1)*$AG$1)*$AL$1,IF(CT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U11" s="35">
        <f>IF(ISBLANK($F11),0,IF(CU$5&lt;$F11,0,IF(CU$5&gt;$H11,0,IF(CU$4&lt;$AA$1,$J11,IF(CU$4&lt;$AF$1,$J11+$J11*$AB$1,IF(CU$4&lt;$AK$1,$J11+($J11*$AB$1)+($J11+$J11*$AB$1)*$AG$1,IF(CU$4&lt;$AP$1,($J11+($J11*$AB$1)+($J11+$J11*$AB$1)*$AG$1)+($J11+$J11*$AB$1+($J11+$J11*$AB$1)*$AG$1)*$AL$1,IF(CU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V11" s="35">
        <f>IF(ISBLANK($F11),0,IF(CV$5&lt;$F11,0,IF(CV$5&gt;$H11,0,IF(CV$4&lt;$AA$1,$J11,IF(CV$4&lt;$AF$1,$J11+$J11*$AB$1,IF(CV$4&lt;$AK$1,$J11+($J11*$AB$1)+($J11+$J11*$AB$1)*$AG$1,IF(CV$4&lt;$AP$1,($J11+($J11*$AB$1)+($J11+$J11*$AB$1)*$AG$1)+($J11+$J11*$AB$1+($J11+$J11*$AB$1)*$AG$1)*$AL$1,IF(C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W11" s="35">
        <f>IF(ISBLANK($F11),0,IF(CW$5&lt;$F11,0,IF(CW$5&gt;$H11,0,IF(CW$4&lt;$AA$1,$J11,IF(CW$4&lt;$AF$1,$J11+$J11*$AB$1,IF(CW$4&lt;$AK$1,$J11+($J11*$AB$1)+($J11+$J11*$AB$1)*$AG$1,IF(CW$4&lt;$AP$1,($J11+($J11*$AB$1)+($J11+$J11*$AB$1)*$AG$1)+($J11+$J11*$AB$1+($J11+$J11*$AB$1)*$AG$1)*$AL$1,IF(C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X11" s="35">
        <f>IF(ISBLANK($F11),0,IF(CX$5&lt;$F11,0,IF(CX$5&gt;$H11,0,IF(CX$4&lt;$AA$1,$J11,IF(CX$4&lt;$AF$1,$J11+$J11*$AB$1,IF(CX$4&lt;$AK$1,$J11+($J11*$AB$1)+($J11+$J11*$AB$1)*$AG$1,IF(CX$4&lt;$AP$1,($J11+($J11*$AB$1)+($J11+$J11*$AB$1)*$AG$1)+($J11+$J11*$AB$1+($J11+$J11*$AB$1)*$AG$1)*$AL$1,IF(C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Y11" s="35">
        <f>IF(ISBLANK($F11),0,IF(CY$5&lt;$F11,0,IF(CY$5&gt;$H11,0,IF(CY$4&lt;$AA$1,$J11,IF(CY$4&lt;$AF$1,$J11+$J11*$AB$1,IF(CY$4&lt;$AK$1,$J11+($J11*$AB$1)+($J11+$J11*$AB$1)*$AG$1,IF(CY$4&lt;$AP$1,($J11+($J11*$AB$1)+($J11+$J11*$AB$1)*$AG$1)+($J11+$J11*$AB$1+($J11+$J11*$AB$1)*$AG$1)*$AL$1,IF(C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CZ11" s="35">
        <f>IF(ISBLANK($F11),0,IF(CZ$5&lt;$F11,0,IF(CZ$5&gt;$H11,0,IF(CZ$4&lt;$AA$1,$J11,IF(CZ$4&lt;$AF$1,$J11+$J11*$AB$1,IF(CZ$4&lt;$AK$1,$J11+($J11*$AB$1)+($J11+$J11*$AB$1)*$AG$1,IF(CZ$4&lt;$AP$1,($J11+($J11*$AB$1)+($J11+$J11*$AB$1)*$AG$1)+($J11+$J11*$AB$1+($J11+$J11*$AB$1)*$AG$1)*$AL$1,IF(CZ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A11" s="35">
        <f>IF(ISBLANK($F11),0,IF(DA$5&lt;$F11,0,IF(DA$5&gt;$H11,0,IF(DA$4&lt;$AA$1,$J11,IF(DA$4&lt;$AF$1,$J11+$J11*$AB$1,IF(DA$4&lt;$AK$1,$J11+($J11*$AB$1)+($J11+$J11*$AB$1)*$AG$1,IF(DA$4&lt;$AP$1,($J11+($J11*$AB$1)+($J11+$J11*$AB$1)*$AG$1)+($J11+$J11*$AB$1+($J11+$J11*$AB$1)*$AG$1)*$AL$1,IF(DA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B11" s="35">
        <f>IF(ISBLANK($F11),0,IF(DB$5&lt;$F11,0,IF(DB$5&gt;$H11,0,IF(DB$4&lt;$AA$1,$J11,IF(DB$4&lt;$AF$1,$J11+$J11*$AB$1,IF(DB$4&lt;$AK$1,$J11+($J11*$AB$1)+($J11+$J11*$AB$1)*$AG$1,IF(DB$4&lt;$AP$1,($J11+($J11*$AB$1)+($J11+$J11*$AB$1)*$AG$1)+($J11+$J11*$AB$1+($J11+$J11*$AB$1)*$AG$1)*$AL$1,IF(DB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C11" s="35">
        <f>IF(ISBLANK($F11),0,IF(DC$5&lt;$F11,0,IF(DC$5&gt;$H11,0,IF(DC$4&lt;$AA$1,$J11,IF(DC$4&lt;$AF$1,$J11+$J11*$AB$1,IF(DC$4&lt;$AK$1,$J11+($J11*$AB$1)+($J11+$J11*$AB$1)*$AG$1,IF(DC$4&lt;$AP$1,($J11+($J11*$AB$1)+($J11+$J11*$AB$1)*$AG$1)+($J11+$J11*$AB$1+($J11+$J11*$AB$1)*$AG$1)*$AL$1,IF(DC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D11" s="35">
        <f>IF(ISBLANK($F11),0,IF(DD$5&lt;$F11,0,IF(DD$5&gt;$H11,0,IF(DD$4&lt;$AA$1,$J11,IF(DD$4&lt;$AF$1,$J11+$J11*$AB$1,IF(DD$4&lt;$AK$1,$J11+($J11*$AB$1)+($J11+$J11*$AB$1)*$AG$1,IF(DD$4&lt;$AP$1,($J11+($J11*$AB$1)+($J11+$J11*$AB$1)*$AG$1)+($J11+$J11*$AB$1+($J11+$J11*$AB$1)*$AG$1)*$AL$1,IF(DD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E11" s="35">
        <f>IF(ISBLANK($F11),0,IF(DE$5&lt;$F11,0,IF(DE$5&gt;$H11,0,IF(DE$4&lt;$AA$1,$J11,IF(DE$4&lt;$AF$1,$J11+$J11*$AB$1,IF(DE$4&lt;$AK$1,$J11+($J11*$AB$1)+($J11+$J11*$AB$1)*$AG$1,IF(DE$4&lt;$AP$1,($J11+($J11*$AB$1)+($J11+$J11*$AB$1)*$AG$1)+($J11+$J11*$AB$1+($J11+$J11*$AB$1)*$AG$1)*$AL$1,IF(DE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F11" s="35">
        <f>IF(ISBLANK($F11),0,IF(DF$5&lt;$F11,0,IF(DF$5&gt;$H11,0,IF(DF$4&lt;$AA$1,$J11,IF(DF$4&lt;$AF$1,$J11+$J11*$AB$1,IF(DF$4&lt;$AK$1,$J11+($J11*$AB$1)+($J11+$J11*$AB$1)*$AG$1,IF(DF$4&lt;$AP$1,($J11+($J11*$AB$1)+($J11+$J11*$AB$1)*$AG$1)+($J11+$J11*$AB$1+($J11+$J11*$AB$1)*$AG$1)*$AL$1,IF(DF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G11" s="35">
        <f>IF(ISBLANK($F11),0,IF(DG$5&lt;$F11,0,IF(DG$5&gt;$H11,0,IF(DG$4&lt;$AA$1,$J11,IF(DG$4&lt;$AF$1,$J11+$J11*$AB$1,IF(DG$4&lt;$AK$1,$J11+($J11*$AB$1)+($J11+$J11*$AB$1)*$AG$1,IF(DG$4&lt;$AP$1,($J11+($J11*$AB$1)+($J11+$J11*$AB$1)*$AG$1)+($J11+$J11*$AB$1+($J11+$J11*$AB$1)*$AG$1)*$AL$1,IF(DG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H11" s="35">
        <f>IF(ISBLANK($F11),0,IF(DH$5&lt;$F11,0,IF(DH$5&gt;$H11,0,IF(DH$4&lt;$AA$1,$J11,IF(DH$4&lt;$AF$1,$J11+$J11*$AB$1,IF(DH$4&lt;$AK$1,$J11+($J11*$AB$1)+($J11+$J11*$AB$1)*$AG$1,IF(DH$4&lt;$AP$1,($J11+($J11*$AB$1)+($J11+$J11*$AB$1)*$AG$1)+($J11+$J11*$AB$1+($J11+$J11*$AB$1)*$AG$1)*$AL$1,IF(DH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I11" s="35">
        <f>IF(ISBLANK($F11),0,IF(DI$5&lt;$F11,0,IF(DI$5&gt;$H11,0,IF(DI$4&lt;$AA$1,$J11,IF(DI$4&lt;$AF$1,$J11+$J11*$AB$1,IF(DI$4&lt;$AK$1,$J11+($J11*$AB$1)+($J11+$J11*$AB$1)*$AG$1,IF(DI$4&lt;$AP$1,($J11+($J11*$AB$1)+($J11+$J11*$AB$1)*$AG$1)+($J11+$J11*$AB$1+($J11+$J11*$AB$1)*$AG$1)*$AL$1,IF(DI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J11" s="35">
        <f>IF(ISBLANK($F11),0,IF(DJ$5&lt;$F11,0,IF(DJ$5&gt;$H11,0,IF(DJ$4&lt;$AA$1,$J11,IF(DJ$4&lt;$AF$1,$J11+$J11*$AB$1,IF(DJ$4&lt;$AK$1,$J11+($J11*$AB$1)+($J11+$J11*$AB$1)*$AG$1,IF(DJ$4&lt;$AP$1,($J11+($J11*$AB$1)+($J11+$J11*$AB$1)*$AG$1)+($J11+$J11*$AB$1+($J11+$J11*$AB$1)*$AG$1)*$AL$1,IF(DJ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K11" s="35">
        <f>IF(ISBLANK($F11),0,IF(DK$5&lt;$F11,0,IF(DK$5&gt;$H11,0,IF(DK$4&lt;$AA$1,$J11,IF(DK$4&lt;$AF$1,$J11+$J11*$AB$1,IF(DK$4&lt;$AK$1,$J11+($J11*$AB$1)+($J11+$J11*$AB$1)*$AG$1,IF(DK$4&lt;$AP$1,($J11+($J11*$AB$1)+($J11+$J11*$AB$1)*$AG$1)+($J11+$J11*$AB$1+($J11+$J11*$AB$1)*$AG$1)*$AL$1,IF(DK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L11" s="35">
        <f>IF(ISBLANK($F11),0,IF(DL$5&lt;$F11,0,IF(DL$5&gt;$H11,0,IF(DL$4&lt;$AA$1,$J11,IF(DL$4&lt;$AF$1,$J11+$J11*$AB$1,IF(DL$4&lt;$AK$1,$J11+($J11*$AB$1)+($J11+$J11*$AB$1)*$AG$1,IF(DL$4&lt;$AP$1,($J11+($J11*$AB$1)+($J11+$J11*$AB$1)*$AG$1)+($J11+$J11*$AB$1+($J11+$J11*$AB$1)*$AG$1)*$AL$1,IF(DL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M11" s="35">
        <f>IF(ISBLANK($F11),0,IF(DM$5&lt;$F11,0,IF(DM$5&gt;$H11,0,IF(DM$4&lt;$AA$1,$J11,IF(DM$4&lt;$AF$1,$J11+$J11*$AB$1,IF(DM$4&lt;$AK$1,$J11+($J11*$AB$1)+($J11+$J11*$AB$1)*$AG$1,IF(DM$4&lt;$AP$1,($J11+($J11*$AB$1)+($J11+$J11*$AB$1)*$AG$1)+($J11+$J11*$AB$1+($J11+$J11*$AB$1)*$AG$1)*$AL$1,IF(DM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N11" s="35">
        <f>IF(ISBLANK($F11),0,IF(DN$5&lt;$F11,0,IF(DN$5&gt;$H11,0,IF(DN$4&lt;$AA$1,$J11,IF(DN$4&lt;$AF$1,$J11+$J11*$AB$1,IF(DN$4&lt;$AK$1,$J11+($J11*$AB$1)+($J11+$J11*$AB$1)*$AG$1,IF(DN$4&lt;$AP$1,($J11+($J11*$AB$1)+($J11+$J11*$AB$1)*$AG$1)+($J11+$J11*$AB$1+($J11+$J11*$AB$1)*$AG$1)*$AL$1,IF(DN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O11" s="35">
        <f>IF(ISBLANK($F11),0,IF(DO$5&lt;$F11,0,IF(DO$5&gt;$H11,0,IF(DO$4&lt;$AA$1,$J11,IF(DO$4&lt;$AF$1,$J11+$J11*$AB$1,IF(DO$4&lt;$AK$1,$J11+($J11*$AB$1)+($J11+$J11*$AB$1)*$AG$1,IF(DO$4&lt;$AP$1,($J11+($J11*$AB$1)+($J11+$J11*$AB$1)*$AG$1)+($J11+$J11*$AB$1+($J11+$J11*$AB$1)*$AG$1)*$AL$1,IF(DO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P11" s="35">
        <f>IF(ISBLANK($F11),0,IF(DP$5&lt;$F11,0,IF(DP$5&gt;$H11,0,IF(DP$4&lt;$AA$1,$J11,IF(DP$4&lt;$AF$1,$J11+$J11*$AB$1,IF(DP$4&lt;$AK$1,$J11+($J11*$AB$1)+($J11+$J11*$AB$1)*$AG$1,IF(DP$4&lt;$AP$1,($J11+($J11*$AB$1)+($J11+$J11*$AB$1)*$AG$1)+($J11+$J11*$AB$1+($J11+$J11*$AB$1)*$AG$1)*$AL$1,IF(DP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Q11" s="35">
        <f>IF(ISBLANK($F11),0,IF(DQ$5&lt;$F11,0,IF(DQ$5&gt;$H11,0,IF(DQ$4&lt;$AA$1,$J11,IF(DQ$4&lt;$AF$1,$J11+$J11*$AB$1,IF(DQ$4&lt;$AK$1,$J11+($J11*$AB$1)+($J11+$J11*$AB$1)*$AG$1,IF(DQ$4&lt;$AP$1,($J11+($J11*$AB$1)+($J11+$J11*$AB$1)*$AG$1)+($J11+$J11*$AB$1+($J11+$J11*$AB$1)*$AG$1)*$AL$1,IF(DQ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R11" s="35">
        <f>IF(ISBLANK($F11),0,IF(DR$5&lt;$F11,0,IF(DR$5&gt;$H11,0,IF(DR$4&lt;$AA$1,$J11,IF(DR$4&lt;$AF$1,$J11+$J11*$AB$1,IF(DR$4&lt;$AK$1,$J11+($J11*$AB$1)+($J11+$J11*$AB$1)*$AG$1,IF(DR$4&lt;$AP$1,($J11+($J11*$AB$1)+($J11+$J11*$AB$1)*$AG$1)+($J11+$J11*$AB$1+($J11+$J11*$AB$1)*$AG$1)*$AL$1,IF(DR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S11" s="35">
        <f>IF(ISBLANK($F11),0,IF(DS$5&lt;$F11,0,IF(DS$5&gt;$H11,0,IF(DS$4&lt;$AA$1,$J11,IF(DS$4&lt;$AF$1,$J11+$J11*$AB$1,IF(DS$4&lt;$AK$1,$J11+($J11*$AB$1)+($J11+$J11*$AB$1)*$AG$1,IF(DS$4&lt;$AP$1,($J11+($J11*$AB$1)+($J11+$J11*$AB$1)*$AG$1)+($J11+$J11*$AB$1+($J11+$J11*$AB$1)*$AG$1)*$AL$1,IF(DS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T11" s="35">
        <f>IF(ISBLANK($F11),0,IF(DT$5&lt;$F11,0,IF(DT$5&gt;$H11,0,IF(DT$4&lt;$AA$1,$J11,IF(DT$4&lt;$AF$1,$J11+$J11*$AB$1,IF(DT$4&lt;$AK$1,$J11+($J11*$AB$1)+($J11+$J11*$AB$1)*$AG$1,IF(DT$4&lt;$AP$1,($J11+($J11*$AB$1)+($J11+$J11*$AB$1)*$AG$1)+($J11+$J11*$AB$1+($J11+$J11*$AB$1)*$AG$1)*$AL$1,IF(DT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U11" s="35">
        <f>IF(ISBLANK($F11),0,IF(DU$5&lt;$F11,0,IF(DU$5&gt;$H11,0,IF(DU$4&lt;$AA$1,$J11,IF(DU$4&lt;$AF$1,$J11+$J11*$AB$1,IF(DU$4&lt;$AK$1,$J11+($J11*$AB$1)+($J11+$J11*$AB$1)*$AG$1,IF(DU$4&lt;$AP$1,($J11+($J11*$AB$1)+($J11+$J11*$AB$1)*$AG$1)+($J11+$J11*$AB$1+($J11+$J11*$AB$1)*$AG$1)*$AL$1,IF(DU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V11" s="35">
        <f>IF(ISBLANK($F11),0,IF(DV$5&lt;$F11,0,IF(DV$5&gt;$H11,0,IF(DV$4&lt;$AA$1,$J11,IF(DV$4&lt;$AF$1,$J11+$J11*$AB$1,IF(DV$4&lt;$AK$1,$J11+($J11*$AB$1)+($J11+$J11*$AB$1)*$AG$1,IF(DV$4&lt;$AP$1,($J11+($J11*$AB$1)+($J11+$J11*$AB$1)*$AG$1)+($J11+$J11*$AB$1+($J11+$J11*$AB$1)*$AG$1)*$AL$1,IF(D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W11" s="35">
        <f>IF(ISBLANK($F11),0,IF(DW$5&lt;$F11,0,IF(DW$5&gt;$H11,0,IF(DW$4&lt;$AA$1,$J11,IF(DW$4&lt;$AF$1,$J11+$J11*$AB$1,IF(DW$4&lt;$AK$1,$J11+($J11*$AB$1)+($J11+$J11*$AB$1)*$AG$1,IF(DW$4&lt;$AP$1,($J11+($J11*$AB$1)+($J11+$J11*$AB$1)*$AG$1)+($J11+$J11*$AB$1+($J11+$J11*$AB$1)*$AG$1)*$AL$1,IF(D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X11" s="35">
        <f>IF(ISBLANK($F11),0,IF(DX$5&lt;$F11,0,IF(DX$5&gt;$H11,0,IF(DX$4&lt;$AA$1,$J11,IF(DX$4&lt;$AF$1,$J11+$J11*$AB$1,IF(DX$4&lt;$AK$1,$J11+($J11*$AB$1)+($J11+$J11*$AB$1)*$AG$1,IF(DX$4&lt;$AP$1,($J11+($J11*$AB$1)+($J11+$J11*$AB$1)*$AG$1)+($J11+$J11*$AB$1+($J11+$J11*$AB$1)*$AG$1)*$AL$1,IF(D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Y11" s="35">
        <f>IF(ISBLANK($F11),0,IF(DY$5&lt;$F11,0,IF(DY$5&gt;$H11,0,IF(DY$4&lt;$AA$1,$J11,IF(DY$4&lt;$AF$1,$J11+$J11*$AB$1,IF(DY$4&lt;$AK$1,$J11+($J11*$AB$1)+($J11+$J11*$AB$1)*$AG$1,IF(DY$4&lt;$AP$1,($J11+($J11*$AB$1)+($J11+$J11*$AB$1)*$AG$1)+($J11+$J11*$AB$1+($J11+$J11*$AB$1)*$AG$1)*$AL$1,IF(D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DZ11" s="35">
        <f>IF(ISBLANK($F11),0,IF(DZ$5&lt;$F11,0,IF(DZ$5&gt;$H11,0,IF(DZ$4&lt;$AA$1,$J11,IF(DZ$4&lt;$AF$1,$J11+$J11*$AB$1,IF(DZ$4&lt;$AK$1,$J11+($J11*$AB$1)+($J11+$J11*$AB$1)*$AG$1,IF(DZ$4&lt;$AP$1,($J11+($J11*$AB$1)+($J11+$J11*$AB$1)*$AG$1)+($J11+$J11*$AB$1+($J11+$J11*$AB$1)*$AG$1)*$AL$1,IF(DZ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A11" s="35">
        <f>IF(ISBLANK($F11),0,IF(EA$5&lt;$F11,0,IF(EA$5&gt;$H11,0,IF(EA$4&lt;$AA$1,$J11,IF(EA$4&lt;$AF$1,$J11+$J11*$AB$1,IF(EA$4&lt;$AK$1,$J11+($J11*$AB$1)+($J11+$J11*$AB$1)*$AG$1,IF(EA$4&lt;$AP$1,($J11+($J11*$AB$1)+($J11+$J11*$AB$1)*$AG$1)+($J11+$J11*$AB$1+($J11+$J11*$AB$1)*$AG$1)*$AL$1,IF(EA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B11" s="35">
        <f>IF(ISBLANK($F11),0,IF(EB$5&lt;$F11,0,IF(EB$5&gt;$H11,0,IF(EB$4&lt;$AA$1,$J11,IF(EB$4&lt;$AF$1,$J11+$J11*$AB$1,IF(EB$4&lt;$AK$1,$J11+($J11*$AB$1)+($J11+$J11*$AB$1)*$AG$1,IF(EB$4&lt;$AP$1,($J11+($J11*$AB$1)+($J11+$J11*$AB$1)*$AG$1)+($J11+$J11*$AB$1+($J11+$J11*$AB$1)*$AG$1)*$AL$1,IF(EB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C11" s="35">
        <f>IF(ISBLANK($F11),0,IF(EC$5&lt;$F11,0,IF(EC$5&gt;$H11,0,IF(EC$4&lt;$AA$1,$J11,IF(EC$4&lt;$AF$1,$J11+$J11*$AB$1,IF(EC$4&lt;$AK$1,$J11+($J11*$AB$1)+($J11+$J11*$AB$1)*$AG$1,IF(EC$4&lt;$AP$1,($J11+($J11*$AB$1)+($J11+$J11*$AB$1)*$AG$1)+($J11+$J11*$AB$1+($J11+$J11*$AB$1)*$AG$1)*$AL$1,IF(EC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D11" s="35">
        <f>IF(ISBLANK($F11),0,IF(ED$5&lt;$F11,0,IF(ED$5&gt;$H11,0,IF(ED$4&lt;$AA$1,$J11,IF(ED$4&lt;$AF$1,$J11+$J11*$AB$1,IF(ED$4&lt;$AK$1,$J11+($J11*$AB$1)+($J11+$J11*$AB$1)*$AG$1,IF(ED$4&lt;$AP$1,($J11+($J11*$AB$1)+($J11+$J11*$AB$1)*$AG$1)+($J11+$J11*$AB$1+($J11+$J11*$AB$1)*$AG$1)*$AL$1,IF(ED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E11" s="35">
        <f>IF(ISBLANK($F11),0,IF(EE$5&lt;$F11,0,IF(EE$5&gt;$H11,0,IF(EE$4&lt;$AA$1,$J11,IF(EE$4&lt;$AF$1,$J11+$J11*$AB$1,IF(EE$4&lt;$AK$1,$J11+($J11*$AB$1)+($J11+$J11*$AB$1)*$AG$1,IF(EE$4&lt;$AP$1,($J11+($J11*$AB$1)+($J11+$J11*$AB$1)*$AG$1)+($J11+$J11*$AB$1+($J11+$J11*$AB$1)*$AG$1)*$AL$1,IF(EE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F11" s="35">
        <f>IF(ISBLANK($F11),0,IF(EF$5&lt;$F11,0,IF(EF$5&gt;$H11,0,IF(EF$4&lt;$AA$1,$J11,IF(EF$4&lt;$AF$1,$J11+$J11*$AB$1,IF(EF$4&lt;$AK$1,$J11+($J11*$AB$1)+($J11+$J11*$AB$1)*$AG$1,IF(EF$4&lt;$AP$1,($J11+($J11*$AB$1)+($J11+$J11*$AB$1)*$AG$1)+($J11+$J11*$AB$1+($J11+$J11*$AB$1)*$AG$1)*$AL$1,IF(EF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G11" s="35">
        <f>IF(ISBLANK($F11),0,IF(EG$5&lt;$F11,0,IF(EG$5&gt;$H11,0,IF(EG$4&lt;$AA$1,$J11,IF(EG$4&lt;$AF$1,$J11+$J11*$AB$1,IF(EG$4&lt;$AK$1,$J11+($J11*$AB$1)+($J11+$J11*$AB$1)*$AG$1,IF(EG$4&lt;$AP$1,($J11+($J11*$AB$1)+($J11+$J11*$AB$1)*$AG$1)+($J11+$J11*$AB$1+($J11+$J11*$AB$1)*$AG$1)*$AL$1,IF(EG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H11" s="35">
        <f>IF(ISBLANK($F11),0,IF(EH$5&lt;$F11,0,IF(EH$5&gt;$H11,0,IF(EH$4&lt;$AA$1,$J11,IF(EH$4&lt;$AF$1,$J11+$J11*$AB$1,IF(EH$4&lt;$AK$1,$J11+($J11*$AB$1)+($J11+$J11*$AB$1)*$AG$1,IF(EH$4&lt;$AP$1,($J11+($J11*$AB$1)+($J11+$J11*$AB$1)*$AG$1)+($J11+$J11*$AB$1+($J11+$J11*$AB$1)*$AG$1)*$AL$1,IF(EH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I11" s="35">
        <f>IF(ISBLANK($F11),0,IF(EI$5&lt;$F11,0,IF(EI$5&gt;$H11,0,IF(EI$4&lt;$AA$1,$J11,IF(EI$4&lt;$AF$1,$J11+$J11*$AB$1,IF(EI$4&lt;$AK$1,$J11+($J11*$AB$1)+($J11+$J11*$AB$1)*$AG$1,IF(EI$4&lt;$AP$1,($J11+($J11*$AB$1)+($J11+$J11*$AB$1)*$AG$1)+($J11+$J11*$AB$1+($J11+$J11*$AB$1)*$AG$1)*$AL$1,IF(EI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J11" s="35">
        <f>IF(ISBLANK($F11),0,IF(EJ$5&lt;$F11,0,IF(EJ$5&gt;$H11,0,IF(EJ$4&lt;$AA$1,$J11,IF(EJ$4&lt;$AF$1,$J11+$J11*$AB$1,IF(EJ$4&lt;$AK$1,$J11+($J11*$AB$1)+($J11+$J11*$AB$1)*$AG$1,IF(EJ$4&lt;$AP$1,($J11+($J11*$AB$1)+($J11+$J11*$AB$1)*$AG$1)+($J11+$J11*$AB$1+($J11+$J11*$AB$1)*$AG$1)*$AL$1,IF(EJ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K11" s="35">
        <f>IF(ISBLANK($F11),0,IF(EK$5&lt;$F11,0,IF(EK$5&gt;$H11,0,IF(EK$4&lt;$AA$1,$J11,IF(EK$4&lt;$AF$1,$J11+$J11*$AB$1,IF(EK$4&lt;$AK$1,$J11+($J11*$AB$1)+($J11+$J11*$AB$1)*$AG$1,IF(EK$4&lt;$AP$1,($J11+($J11*$AB$1)+($J11+$J11*$AB$1)*$AG$1)+($J11+$J11*$AB$1+($J11+$J11*$AB$1)*$AG$1)*$AL$1,IF(EK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L11" s="35">
        <f>IF(ISBLANK($F11),0,IF(EL$5&lt;$F11,0,IF(EL$5&gt;$H11,0,IF(EL$4&lt;$AA$1,$J11,IF(EL$4&lt;$AF$1,$J11+$J11*$AB$1,IF(EL$4&lt;$AK$1,$J11+($J11*$AB$1)+($J11+$J11*$AB$1)*$AG$1,IF(EL$4&lt;$AP$1,($J11+($J11*$AB$1)+($J11+$J11*$AB$1)*$AG$1)+($J11+$J11*$AB$1+($J11+$J11*$AB$1)*$AG$1)*$AL$1,IF(EL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M11" s="35">
        <f>IF(ISBLANK($F11),0,IF(EM$5&lt;$F11,0,IF(EM$5&gt;$H11,0,IF(EM$4&lt;$AA$1,$J11,IF(EM$4&lt;$AF$1,$J11+$J11*$AB$1,IF(EM$4&lt;$AK$1,$J11+($J11*$AB$1)+($J11+$J11*$AB$1)*$AG$1,IF(EM$4&lt;$AP$1,($J11+($J11*$AB$1)+($J11+$J11*$AB$1)*$AG$1)+($J11+$J11*$AB$1+($J11+$J11*$AB$1)*$AG$1)*$AL$1,IF(EM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N11" s="35">
        <f>IF(ISBLANK($F11),0,IF(EN$5&lt;$F11,0,IF(EN$5&gt;$H11,0,IF(EN$4&lt;$AA$1,$J11,IF(EN$4&lt;$AF$1,$J11+$J11*$AB$1,IF(EN$4&lt;$AK$1,$J11+($J11*$AB$1)+($J11+$J11*$AB$1)*$AG$1,IF(EN$4&lt;$AP$1,($J11+($J11*$AB$1)+($J11+$J11*$AB$1)*$AG$1)+($J11+$J11*$AB$1+($J11+$J11*$AB$1)*$AG$1)*$AL$1,IF(EN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O11" s="35">
        <f>IF(ISBLANK($F11),0,IF(EO$5&lt;$F11,0,IF(EO$5&gt;$H11,0,IF(EO$4&lt;$AA$1,$J11,IF(EO$4&lt;$AF$1,$J11+$J11*$AB$1,IF(EO$4&lt;$AK$1,$J11+($J11*$AB$1)+($J11+$J11*$AB$1)*$AG$1,IF(EO$4&lt;$AP$1,($J11+($J11*$AB$1)+($J11+$J11*$AB$1)*$AG$1)+($J11+$J11*$AB$1+($J11+$J11*$AB$1)*$AG$1)*$AL$1,IF(EO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P11" s="35">
        <f>IF(ISBLANK($F11),0,IF(EP$5&lt;$F11,0,IF(EP$5&gt;$H11,0,IF(EP$4&lt;$AA$1,$J11,IF(EP$4&lt;$AF$1,$J11+$J11*$AB$1,IF(EP$4&lt;$AK$1,$J11+($J11*$AB$1)+($J11+$J11*$AB$1)*$AG$1,IF(EP$4&lt;$AP$1,($J11+($J11*$AB$1)+($J11+$J11*$AB$1)*$AG$1)+($J11+$J11*$AB$1+($J11+$J11*$AB$1)*$AG$1)*$AL$1,IF(EP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Q11" s="35">
        <f>IF(ISBLANK($F11),0,IF(EQ$5&lt;$F11,0,IF(EQ$5&gt;$H11,0,IF(EQ$4&lt;$AA$1,$J11,IF(EQ$4&lt;$AF$1,$J11+$J11*$AB$1,IF(EQ$4&lt;$AK$1,$J11+($J11*$AB$1)+($J11+$J11*$AB$1)*$AG$1,IF(EQ$4&lt;$AP$1,($J11+($J11*$AB$1)+($J11+$J11*$AB$1)*$AG$1)+($J11+$J11*$AB$1+($J11+$J11*$AB$1)*$AG$1)*$AL$1,IF(EQ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R11" s="35">
        <f>IF(ISBLANK($F11),0,IF(ER$5&lt;$F11,0,IF(ER$5&gt;$H11,0,IF(ER$4&lt;$AA$1,$J11,IF(ER$4&lt;$AF$1,$J11+$J11*$AB$1,IF(ER$4&lt;$AK$1,$J11+($J11*$AB$1)+($J11+$J11*$AB$1)*$AG$1,IF(ER$4&lt;$AP$1,($J11+($J11*$AB$1)+($J11+$J11*$AB$1)*$AG$1)+($J11+$J11*$AB$1+($J11+$J11*$AB$1)*$AG$1)*$AL$1,IF(ER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S11" s="35">
        <f>IF(ISBLANK($F11),0,IF(ES$5&lt;$F11,0,IF(ES$5&gt;$H11,0,IF(ES$4&lt;$AA$1,$J11,IF(ES$4&lt;$AF$1,$J11+$J11*$AB$1,IF(ES$4&lt;$AK$1,$J11+($J11*$AB$1)+($J11+$J11*$AB$1)*$AG$1,IF(ES$4&lt;$AP$1,($J11+($J11*$AB$1)+($J11+$J11*$AB$1)*$AG$1)+($J11+$J11*$AB$1+($J11+$J11*$AB$1)*$AG$1)*$AL$1,IF(ES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T11" s="35">
        <f>IF(ISBLANK($F11),0,IF(ET$5&lt;$F11,0,IF(ET$5&gt;$H11,0,IF(ET$4&lt;$AA$1,$J11,IF(ET$4&lt;$AF$1,$J11+$J11*$AB$1,IF(ET$4&lt;$AK$1,$J11+($J11*$AB$1)+($J11+$J11*$AB$1)*$AG$1,IF(ET$4&lt;$AP$1,($J11+($J11*$AB$1)+($J11+$J11*$AB$1)*$AG$1)+($J11+$J11*$AB$1+($J11+$J11*$AB$1)*$AG$1)*$AL$1,IF(ET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U11" s="35">
        <f>IF(ISBLANK($F11),0,IF(EU$5&lt;$F11,0,IF(EU$5&gt;$H11,0,IF(EU$4&lt;$AA$1,$J11,IF(EU$4&lt;$AF$1,$J11+$J11*$AB$1,IF(EU$4&lt;$AK$1,$J11+($J11*$AB$1)+($J11+$J11*$AB$1)*$AG$1,IF(EU$4&lt;$AP$1,($J11+($J11*$AB$1)+($J11+$J11*$AB$1)*$AG$1)+($J11+$J11*$AB$1+($J11+$J11*$AB$1)*$AG$1)*$AL$1,IF(EU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V11" s="35">
        <f>IF(ISBLANK($F11),0,IF(EV$5&lt;$F11,0,IF(EV$5&gt;$H11,0,IF(EV$4&lt;$AA$1,$J11,IF(EV$4&lt;$AF$1,$J11+$J11*$AB$1,IF(EV$4&lt;$AK$1,$J11+($J11*$AB$1)+($J11+$J11*$AB$1)*$AG$1,IF(EV$4&lt;$AP$1,($J11+($J11*$AB$1)+($J11+$J11*$AB$1)*$AG$1)+($J11+$J11*$AB$1+($J11+$J11*$AB$1)*$AG$1)*$AL$1,IF(E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W11" s="35">
        <f>IF(ISBLANK($F11),0,IF(EW$5&lt;$F11,0,IF(EW$5&gt;$H11,0,IF(EW$4&lt;$AA$1,$J11,IF(EW$4&lt;$AF$1,$J11+$J11*$AB$1,IF(EW$4&lt;$AK$1,$J11+($J11*$AB$1)+($J11+$J11*$AB$1)*$AG$1,IF(EW$4&lt;$AP$1,($J11+($J11*$AB$1)+($J11+$J11*$AB$1)*$AG$1)+($J11+$J11*$AB$1+($J11+$J11*$AB$1)*$AG$1)*$AL$1,IF(E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X11" s="35">
        <f>IF(ISBLANK($F11),0,IF(EX$5&lt;$F11,0,IF(EX$5&gt;$H11,0,IF(EX$4&lt;$AA$1,$J11,IF(EX$4&lt;$AF$1,$J11+$J11*$AB$1,IF(EX$4&lt;$AK$1,$J11+($J11*$AB$1)+($J11+$J11*$AB$1)*$AG$1,IF(EX$4&lt;$AP$1,($J11+($J11*$AB$1)+($J11+$J11*$AB$1)*$AG$1)+($J11+$J11*$AB$1+($J11+$J11*$AB$1)*$AG$1)*$AL$1,IF(E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Y11" s="35">
        <f>IF(ISBLANK($F11),0,IF(EY$5&lt;$F11,0,IF(EY$5&gt;$H11,0,IF(EY$4&lt;$AA$1,$J11,IF(EY$4&lt;$AF$1,$J11+$J11*$AB$1,IF(EY$4&lt;$AK$1,$J11+($J11*$AB$1)+($J11+$J11*$AB$1)*$AG$1,IF(EY$4&lt;$AP$1,($J11+($J11*$AB$1)+($J11+$J11*$AB$1)*$AG$1)+($J11+$J11*$AB$1+($J11+$J11*$AB$1)*$AG$1)*$AL$1,IF(E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EZ11" s="35">
        <f>IF(ISBLANK($F11),0,IF(EZ$5&lt;$F11,0,IF(EZ$5&gt;$H11,0,IF(EZ$4&lt;$AA$1,$J11,IF(EZ$4&lt;$AF$1,$J11+$J11*$AB$1,IF(EZ$4&lt;$AK$1,$J11+($J11*$AB$1)+($J11+$J11*$AB$1)*$AG$1,IF(EZ$4&lt;$AP$1,($J11+($J11*$AB$1)+($J11+$J11*$AB$1)*$AG$1)+($J11+$J11*$AB$1+($J11+$J11*$AB$1)*$AG$1)*$AL$1,IF(EZ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A11" s="35">
        <f>IF(ISBLANK($F11),0,IF(FA$5&lt;$F11,0,IF(FA$5&gt;$H11,0,IF(FA$4&lt;$AA$1,$J11,IF(FA$4&lt;$AF$1,$J11+$J11*$AB$1,IF(FA$4&lt;$AK$1,$J11+($J11*$AB$1)+($J11+$J11*$AB$1)*$AG$1,IF(FA$4&lt;$AP$1,($J11+($J11*$AB$1)+($J11+$J11*$AB$1)*$AG$1)+($J11+$J11*$AB$1+($J11+$J11*$AB$1)*$AG$1)*$AL$1,IF(FA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B11" s="35">
        <f>IF(ISBLANK($F11),0,IF(FB$5&lt;$F11,0,IF(FB$5&gt;$H11,0,IF(FB$4&lt;$AA$1,$J11,IF(FB$4&lt;$AF$1,$J11+$J11*$AB$1,IF(FB$4&lt;$AK$1,$J11+($J11*$AB$1)+($J11+$J11*$AB$1)*$AG$1,IF(FB$4&lt;$AP$1,($J11+($J11*$AB$1)+($J11+$J11*$AB$1)*$AG$1)+($J11+$J11*$AB$1+($J11+$J11*$AB$1)*$AG$1)*$AL$1,IF(FB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C11" s="35">
        <f>IF(ISBLANK($F11),0,IF(FC$5&lt;$F11,0,IF(FC$5&gt;$H11,0,IF(FC$4&lt;$AA$1,$J11,IF(FC$4&lt;$AF$1,$J11+$J11*$AB$1,IF(FC$4&lt;$AK$1,$J11+($J11*$AB$1)+($J11+$J11*$AB$1)*$AG$1,IF(FC$4&lt;$AP$1,($J11+($J11*$AB$1)+($J11+$J11*$AB$1)*$AG$1)+($J11+$J11*$AB$1+($J11+$J11*$AB$1)*$AG$1)*$AL$1,IF(FC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D11" s="35">
        <f>IF(ISBLANK($F11),0,IF(FD$5&lt;$F11,0,IF(FD$5&gt;$H11,0,IF(FD$4&lt;$AA$1,$J11,IF(FD$4&lt;$AF$1,$J11+$J11*$AB$1,IF(FD$4&lt;$AK$1,$J11+($J11*$AB$1)+($J11+$J11*$AB$1)*$AG$1,IF(FD$4&lt;$AP$1,($J11+($J11*$AB$1)+($J11+$J11*$AB$1)*$AG$1)+($J11+$J11*$AB$1+($J11+$J11*$AB$1)*$AG$1)*$AL$1,IF(FD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E11" s="35">
        <f>IF(ISBLANK($F11),0,IF(FE$5&lt;$F11,0,IF(FE$5&gt;$H11,0,IF(FE$4&lt;$AA$1,$J11,IF(FE$4&lt;$AF$1,$J11+$J11*$AB$1,IF(FE$4&lt;$AK$1,$J11+($J11*$AB$1)+($J11+$J11*$AB$1)*$AG$1,IF(FE$4&lt;$AP$1,($J11+($J11*$AB$1)+($J11+$J11*$AB$1)*$AG$1)+($J11+$J11*$AB$1+($J11+$J11*$AB$1)*$AG$1)*$AL$1,IF(FE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F11" s="35">
        <f>IF(ISBLANK($F11),0,IF(FF$5&lt;$F11,0,IF(FF$5&gt;$H11,0,IF(FF$4&lt;$AA$1,$J11,IF(FF$4&lt;$AF$1,$J11+$J11*$AB$1,IF(FF$4&lt;$AK$1,$J11+($J11*$AB$1)+($J11+$J11*$AB$1)*$AG$1,IF(FF$4&lt;$AP$1,($J11+($J11*$AB$1)+($J11+$J11*$AB$1)*$AG$1)+($J11+$J11*$AB$1+($J11+$J11*$AB$1)*$AG$1)*$AL$1,IF(FF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G11" s="35">
        <f>IF(ISBLANK($F11),0,IF(FG$5&lt;$F11,0,IF(FG$5&gt;$H11,0,IF(FG$4&lt;$AA$1,$J11,IF(FG$4&lt;$AF$1,$J11+$J11*$AB$1,IF(FG$4&lt;$AK$1,$J11+($J11*$AB$1)+($J11+$J11*$AB$1)*$AG$1,IF(FG$4&lt;$AP$1,($J11+($J11*$AB$1)+($J11+$J11*$AB$1)*$AG$1)+($J11+$J11*$AB$1+($J11+$J11*$AB$1)*$AG$1)*$AL$1,IF(FG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H11" s="35">
        <f>IF(ISBLANK($F11),0,IF(FH$5&lt;$F11,0,IF(FH$5&gt;$H11,0,IF(FH$4&lt;$AA$1,$J11,IF(FH$4&lt;$AF$1,$J11+$J11*$AB$1,IF(FH$4&lt;$AK$1,$J11+($J11*$AB$1)+($J11+$J11*$AB$1)*$AG$1,IF(FH$4&lt;$AP$1,($J11+($J11*$AB$1)+($J11+$J11*$AB$1)*$AG$1)+($J11+$J11*$AB$1+($J11+$J11*$AB$1)*$AG$1)*$AL$1,IF(FH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I11" s="35">
        <f>IF(ISBLANK($F11),0,IF(FI$5&lt;$F11,0,IF(FI$5&gt;$H11,0,IF(FI$4&lt;$AA$1,$J11,IF(FI$4&lt;$AF$1,$J11+$J11*$AB$1,IF(FI$4&lt;$AK$1,$J11+($J11*$AB$1)+($J11+$J11*$AB$1)*$AG$1,IF(FI$4&lt;$AP$1,($J11+($J11*$AB$1)+($J11+$J11*$AB$1)*$AG$1)+($J11+$J11*$AB$1+($J11+$J11*$AB$1)*$AG$1)*$AL$1,IF(FI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J11" s="35">
        <f>IF(ISBLANK($F11),0,IF(FJ$5&lt;$F11,0,IF(FJ$5&gt;$H11,0,IF(FJ$4&lt;$AA$1,$J11,IF(FJ$4&lt;$AF$1,$J11+$J11*$AB$1,IF(FJ$4&lt;$AK$1,$J11+($J11*$AB$1)+($J11+$J11*$AB$1)*$AG$1,IF(FJ$4&lt;$AP$1,($J11+($J11*$AB$1)+($J11+$J11*$AB$1)*$AG$1)+($J11+$J11*$AB$1+($J11+$J11*$AB$1)*$AG$1)*$AL$1,IF(FJ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K11" s="35">
        <f>IF(ISBLANK($F11),0,IF(FK$5&lt;$F11,0,IF(FK$5&gt;$H11,0,IF(FK$4&lt;$AA$1,$J11,IF(FK$4&lt;$AF$1,$J11+$J11*$AB$1,IF(FK$4&lt;$AK$1,$J11+($J11*$AB$1)+($J11+$J11*$AB$1)*$AG$1,IF(FK$4&lt;$AP$1,($J11+($J11*$AB$1)+($J11+$J11*$AB$1)*$AG$1)+($J11+$J11*$AB$1+($J11+$J11*$AB$1)*$AG$1)*$AL$1,IF(FK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L11" s="35">
        <f>IF(ISBLANK($F11),0,IF(FL$5&lt;$F11,0,IF(FL$5&gt;$H11,0,IF(FL$4&lt;$AA$1,$J11,IF(FL$4&lt;$AF$1,$J11+$J11*$AB$1,IF(FL$4&lt;$AK$1,$J11+($J11*$AB$1)+($J11+$J11*$AB$1)*$AG$1,IF(FL$4&lt;$AP$1,($J11+($J11*$AB$1)+($J11+$J11*$AB$1)*$AG$1)+($J11+$J11*$AB$1+($J11+$J11*$AB$1)*$AG$1)*$AL$1,IF(FL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M11" s="35">
        <f>IF(ISBLANK($F11),0,IF(FM$5&lt;$F11,0,IF(FM$5&gt;$H11,0,IF(FM$4&lt;$AA$1,$J11,IF(FM$4&lt;$AF$1,$J11+$J11*$AB$1,IF(FM$4&lt;$AK$1,$J11+($J11*$AB$1)+($J11+$J11*$AB$1)*$AG$1,IF(FM$4&lt;$AP$1,($J11+($J11*$AB$1)+($J11+$J11*$AB$1)*$AG$1)+($J11+$J11*$AB$1+($J11+$J11*$AB$1)*$AG$1)*$AL$1,IF(FM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N11" s="35">
        <f>IF(ISBLANK($F11),0,IF(FN$5&lt;$F11,0,IF(FN$5&gt;$H11,0,IF(FN$4&lt;$AA$1,$J11,IF(FN$4&lt;$AF$1,$J11+$J11*$AB$1,IF(FN$4&lt;$AK$1,$J11+($J11*$AB$1)+($J11+$J11*$AB$1)*$AG$1,IF(FN$4&lt;$AP$1,($J11+($J11*$AB$1)+($J11+$J11*$AB$1)*$AG$1)+($J11+$J11*$AB$1+($J11+$J11*$AB$1)*$AG$1)*$AL$1,IF(FN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O11" s="35">
        <f>IF(ISBLANK($F11),0,IF(FO$5&lt;$F11,0,IF(FO$5&gt;$H11,0,IF(FO$4&lt;$AA$1,$J11,IF(FO$4&lt;$AF$1,$J11+$J11*$AB$1,IF(FO$4&lt;$AK$1,$J11+($J11*$AB$1)+($J11+$J11*$AB$1)*$AG$1,IF(FO$4&lt;$AP$1,($J11+($J11*$AB$1)+($J11+$J11*$AB$1)*$AG$1)+($J11+$J11*$AB$1+($J11+$J11*$AB$1)*$AG$1)*$AL$1,IF(FO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P11" s="35">
        <f>IF(ISBLANK($F11),0,IF(FP$5&lt;$F11,0,IF(FP$5&gt;$H11,0,IF(FP$4&lt;$AA$1,$J11,IF(FP$4&lt;$AF$1,$J11+$J11*$AB$1,IF(FP$4&lt;$AK$1,$J11+($J11*$AB$1)+($J11+$J11*$AB$1)*$AG$1,IF(FP$4&lt;$AP$1,($J11+($J11*$AB$1)+($J11+$J11*$AB$1)*$AG$1)+($J11+$J11*$AB$1+($J11+$J11*$AB$1)*$AG$1)*$AL$1,IF(FP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Q11" s="35">
        <f>IF(ISBLANK($F11),0,IF(FQ$5&lt;$F11,0,IF(FQ$5&gt;$H11,0,IF(FQ$4&lt;$AA$1,$J11,IF(FQ$4&lt;$AF$1,$J11+$J11*$AB$1,IF(FQ$4&lt;$AK$1,$J11+($J11*$AB$1)+($J11+$J11*$AB$1)*$AG$1,IF(FQ$4&lt;$AP$1,($J11+($J11*$AB$1)+($J11+$J11*$AB$1)*$AG$1)+($J11+$J11*$AB$1+($J11+$J11*$AB$1)*$AG$1)*$AL$1,IF(FQ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R11" s="35">
        <f>IF(ISBLANK($F11),0,IF(FR$5&lt;$F11,0,IF(FR$5&gt;$H11,0,IF(FR$4&lt;$AA$1,$J11,IF(FR$4&lt;$AF$1,$J11+$J11*$AB$1,IF(FR$4&lt;$AK$1,$J11+($J11*$AB$1)+($J11+$J11*$AB$1)*$AG$1,IF(FR$4&lt;$AP$1,($J11+($J11*$AB$1)+($J11+$J11*$AB$1)*$AG$1)+($J11+$J11*$AB$1+($J11+$J11*$AB$1)*$AG$1)*$AL$1,IF(FR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S11" s="35">
        <f>IF(ISBLANK($F11),0,IF(FS$5&lt;$F11,0,IF(FS$5&gt;$H11,0,IF(FS$4&lt;$AA$1,$J11,IF(FS$4&lt;$AF$1,$J11+$J11*$AB$1,IF(FS$4&lt;$AK$1,$J11+($J11*$AB$1)+($J11+$J11*$AB$1)*$AG$1,IF(FS$4&lt;$AP$1,($J11+($J11*$AB$1)+($J11+$J11*$AB$1)*$AG$1)+($J11+$J11*$AB$1+($J11+$J11*$AB$1)*$AG$1)*$AL$1,IF(FS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T11" s="35">
        <f>IF(ISBLANK($F11),0,IF(FT$5&lt;$F11,0,IF(FT$5&gt;$H11,0,IF(FT$4&lt;$AA$1,$J11,IF(FT$4&lt;$AF$1,$J11+$J11*$AB$1,IF(FT$4&lt;$AK$1,$J11+($J11*$AB$1)+($J11+$J11*$AB$1)*$AG$1,IF(FT$4&lt;$AP$1,($J11+($J11*$AB$1)+($J11+$J11*$AB$1)*$AG$1)+($J11+$J11*$AB$1+($J11+$J11*$AB$1)*$AG$1)*$AL$1,IF(FT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U11" s="35">
        <f>IF(ISBLANK($F11),0,IF(FU$5&lt;$F11,0,IF(FU$5&gt;$H11,0,IF(FU$4&lt;$AA$1,$J11,IF(FU$4&lt;$AF$1,$J11+$J11*$AB$1,IF(FU$4&lt;$AK$1,$J11+($J11*$AB$1)+($J11+$J11*$AB$1)*$AG$1,IF(FU$4&lt;$AP$1,($J11+($J11*$AB$1)+($J11+$J11*$AB$1)*$AG$1)+($J11+$J11*$AB$1+($J11+$J11*$AB$1)*$AG$1)*$AL$1,IF(FU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V11" s="35">
        <f>IF(ISBLANK($F11),0,IF(FV$5&lt;$F11,0,IF(FV$5&gt;$H11,0,IF(FV$4&lt;$AA$1,$J11,IF(FV$4&lt;$AF$1,$J11+$J11*$AB$1,IF(FV$4&lt;$AK$1,$J11+($J11*$AB$1)+($J11+$J11*$AB$1)*$AG$1,IF(FV$4&lt;$AP$1,($J11+($J11*$AB$1)+($J11+$J11*$AB$1)*$AG$1)+($J11+$J11*$AB$1+($J11+$J11*$AB$1)*$AG$1)*$AL$1,IF(FV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W11" s="35">
        <f>IF(ISBLANK($F11),0,IF(FW$5&lt;$F11,0,IF(FW$5&gt;$H11,0,IF(FW$4&lt;$AA$1,$J11,IF(FW$4&lt;$AF$1,$J11+$J11*$AB$1,IF(FW$4&lt;$AK$1,$J11+($J11*$AB$1)+($J11+$J11*$AB$1)*$AG$1,IF(FW$4&lt;$AP$1,($J11+($J11*$AB$1)+($J11+$J11*$AB$1)*$AG$1)+($J11+$J11*$AB$1+($J11+$J11*$AB$1)*$AG$1)*$AL$1,IF(FW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X11" s="35">
        <f>IF(ISBLANK($F11),0,IF(FX$5&lt;$F11,0,IF(FX$5&gt;$H11,0,IF(FX$4&lt;$AA$1,$J11,IF(FX$4&lt;$AF$1,$J11+$J11*$AB$1,IF(FX$4&lt;$AK$1,$J11+($J11*$AB$1)+($J11+$J11*$AB$1)*$AG$1,IF(FX$4&lt;$AP$1,($J11+($J11*$AB$1)+($J11+$J11*$AB$1)*$AG$1)+($J11+$J11*$AB$1+($J11+$J11*$AB$1)*$AG$1)*$AL$1,IF(FX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Y11" s="35">
        <f>IF(ISBLANK($F11),0,IF(FY$5&lt;$F11,0,IF(FY$5&gt;$H11,0,IF(FY$4&lt;$AA$1,$J11,IF(FY$4&lt;$AF$1,$J11+$J11*$AB$1,IF(FY$4&lt;$AK$1,$J11+($J11*$AB$1)+($J11+$J11*$AB$1)*$AG$1,IF(FY$4&lt;$AP$1,($J11+($J11*$AB$1)+($J11+$J11*$AB$1)*$AG$1)+($J11+$J11*$AB$1+($J11+$J11*$AB$1)*$AG$1)*$AL$1,IF(FY$4&lt;#REF!,($J11+$J11*$AB$1)+($J11+$J11*$AB$1)*$AG$1+($J11+$J11*$AB$1)*$AG$1+(($J11+$J11*$AB$1)*$AG$1)*$AL$1+($J11+$J11*$AB$1)*$AG$1+(($J11+$J11*$AB$1)*$AG$1)*$AL$1+(($J11+$J11*$AB$1)*$AG$1+(($J11+$J11*$AB$1)*$AG$1)*$AL$1)*$AQ$1))))))))</f>
        <v>0</v>
      </c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</row>
    <row r="12" spans="1:251" ht="17.25" customHeight="1" x14ac:dyDescent="0.35">
      <c r="A12" s="6"/>
      <c r="B12" s="36" t="s">
        <v>24</v>
      </c>
      <c r="C12" s="37"/>
      <c r="D12" s="38"/>
      <c r="E12" s="38" t="s">
        <v>19</v>
      </c>
      <c r="F12" s="38"/>
      <c r="G12" s="39" t="s">
        <v>20</v>
      </c>
      <c r="H12" s="38"/>
      <c r="I12" s="40"/>
      <c r="J12" s="41">
        <v>2601</v>
      </c>
      <c r="K12" s="42">
        <f>IF(ISTEXT($K$4),0,IF(ISBLANK(I12),0,IF(ISBLANK(F12),0,(H12-F12+1))))</f>
        <v>0</v>
      </c>
      <c r="L12" s="43">
        <f t="shared" si="7"/>
        <v>0</v>
      </c>
      <c r="M12" s="44">
        <f t="shared" si="8"/>
        <v>0</v>
      </c>
      <c r="N12" s="45"/>
      <c r="O12" s="33"/>
      <c r="P12" s="6"/>
      <c r="Q12" s="1">
        <f>I12*K12</f>
        <v>0</v>
      </c>
      <c r="U12" s="34">
        <f t="shared" ref="U12" si="11">SUM(V12:FY12)*I12-L12*J12*I12</f>
        <v>0</v>
      </c>
      <c r="V12" s="35">
        <f>IF(ISBLANK($F12),0,IF(V$5&lt;$F12,0,IF(V$5&gt;$H12,0,IF(V$4&lt;$AA$1,$J12,IF(V$4&lt;$AF$1,$J12+$J12*$AB$1,IF(V$4&lt;$AK$1,$J12+($J12*$AB$1)+($J12+$J12*$AB$1)*$AG$1,IF(V$4&lt;$AP$1,($J12+($J12*$AB$1)+($J12+$J12*$AB$1)*$AG$1)+($J12+$J12*$AB$1+($J12+$J12*$AB$1)*$AG$1)*$AL$1,IF(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W12" s="35">
        <f>IF(ISBLANK($F12),0,IF(W$5&lt;$F12,0,IF(W$5&gt;$H12,0,IF(W$4&lt;$AA$1,$J12,IF(W$4&lt;$AF$1,$J12+$J12*$AB$1,IF(W$4&lt;$AK$1,$J12+($J12*$AB$1)+($J12+$J12*$AB$1)*$AG$1,IF(W$4&lt;$AP$1,($J12+($J12*$AB$1)+($J12+$J12*$AB$1)*$AG$1)+($J12+$J12*$AB$1+($J12+$J12*$AB$1)*$AG$1)*$AL$1,IF(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X12" s="35">
        <f>IF(ISBLANK($F12),0,IF(X$5&lt;$F12,0,IF(X$5&gt;$H12,0,IF(X$4&lt;$AA$1,$J12,IF(X$4&lt;$AF$1,$J12+$J12*$AB$1,IF(X$4&lt;$AK$1,$J12+($J12*$AB$1)+($J12+$J12*$AB$1)*$AG$1,IF(X$4&lt;$AP$1,($J12+($J12*$AB$1)+($J12+$J12*$AB$1)*$AG$1)+($J12+$J12*$AB$1+($J12+$J12*$AB$1)*$AG$1)*$AL$1,IF(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Y12" s="35">
        <f>IF(ISBLANK($F12),0,IF(Y$5&lt;$F12,0,IF(Y$5&gt;$H12,0,IF(Y$4&lt;$AA$1,$J12,IF(Y$4&lt;$AF$1,$J12+$J12*$AB$1,IF(Y$4&lt;$AK$1,$J12+($J12*$AB$1)+($J12+$J12*$AB$1)*$AG$1,IF(Y$4&lt;$AP$1,($J12+($J12*$AB$1)+($J12+$J12*$AB$1)*$AG$1)+($J12+$J12*$AB$1+($J12+$J12*$AB$1)*$AG$1)*$AL$1,IF(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Z12" s="35">
        <f>IF(ISBLANK($F12),0,IF(Z$5&lt;$F12,0,IF(Z$5&gt;$H12,0,IF(Z$4&lt;$AA$1,$J12,IF(Z$4&lt;$AF$1,$J12+$J12*$AB$1,IF(Z$4&lt;$AK$1,$J12+($J12*$AB$1)+($J12+$J12*$AB$1)*$AG$1,IF(Z$4&lt;$AP$1,($J12+($J12*$AB$1)+($J12+$J12*$AB$1)*$AG$1)+($J12+$J12*$AB$1+($J12+$J12*$AB$1)*$AG$1)*$AL$1,IF(Z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A12" s="35">
        <f>IF(ISBLANK($F12),0,IF(AA$5&lt;$F12,0,IF(AA$5&gt;$H12,0,IF(AA$4&lt;$AA$1,$J12,IF(AA$4&lt;$AF$1,$J12+$J12*$AB$1,IF(AA$4&lt;$AK$1,$J12+($J12*$AB$1)+($J12+$J12*$AB$1)*$AG$1,IF(AA$4&lt;$AP$1,($J12+($J12*$AB$1)+($J12+$J12*$AB$1)*$AG$1)+($J12+$J12*$AB$1+($J12+$J12*$AB$1)*$AG$1)*$AL$1,IF(AA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B12" s="35">
        <f>IF(ISBLANK($F12),0,IF(AB$5&lt;$F12,0,IF(AB$5&gt;$H12,0,IF(AB$4&lt;$AA$1,$J12,IF(AB$4&lt;$AF$1,$J12+$J12*$AB$1,IF(AB$4&lt;$AK$1,$J12+($J12*$AB$1)+($J12+$J12*$AB$1)*$AG$1,IF(AB$4&lt;$AP$1,($J12+($J12*$AB$1)+($J12+$J12*$AB$1)*$AG$1)+($J12+$J12*$AB$1+($J12+$J12*$AB$1)*$AG$1)*$AL$1,IF(AB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C12" s="35">
        <f>IF(ISBLANK($F12),0,IF(AC$5&lt;$F12,0,IF(AC$5&gt;$H12,0,IF(AC$4&lt;$AA$1,$J12,IF(AC$4&lt;$AF$1,$J12+$J12*$AB$1,IF(AC$4&lt;$AK$1,$J12+($J12*$AB$1)+($J12+$J12*$AB$1)*$AG$1,IF(AC$4&lt;$AP$1,($J12+($J12*$AB$1)+($J12+$J12*$AB$1)*$AG$1)+($J12+$J12*$AB$1+($J12+$J12*$AB$1)*$AG$1)*$AL$1,IF(AC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D12" s="35">
        <f>IF(ISBLANK($F12),0,IF(AD$5&lt;$F12,0,IF(AD$5&gt;$H12,0,IF(AD$4&lt;$AA$1,$J12,IF(AD$4&lt;$AF$1,$J12+$J12*$AB$1,IF(AD$4&lt;$AK$1,$J12+($J12*$AB$1)+($J12+$J12*$AB$1)*$AG$1,IF(AD$4&lt;$AP$1,($J12+($J12*$AB$1)+($J12+$J12*$AB$1)*$AG$1)+($J12+$J12*$AB$1+($J12+$J12*$AB$1)*$AG$1)*$AL$1,IF(AD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E12" s="35">
        <f>IF(ISBLANK($F12),0,IF(AE$5&lt;$F12,0,IF(AE$5&gt;$H12,0,IF(AE$4&lt;$AA$1,$J12,IF(AE$4&lt;$AF$1,$J12+$J12*$AB$1,IF(AE$4&lt;$AK$1,$J12+($J12*$AB$1)+($J12+$J12*$AB$1)*$AG$1,IF(AE$4&lt;$AP$1,($J12+($J12*$AB$1)+($J12+$J12*$AB$1)*$AG$1)+($J12+$J12*$AB$1+($J12+$J12*$AB$1)*$AG$1)*$AL$1,IF(AE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F12" s="35">
        <f>IF(ISBLANK($F12),0,IF(AF$5&lt;$F12,0,IF(AF$5&gt;$H12,0,IF(AF$4&lt;$AA$1,$J12,IF(AF$4&lt;$AF$1,$J12+$J12*$AB$1,IF(AF$4&lt;$AK$1,$J12+($J12*$AB$1)+($J12+$J12*$AB$1)*$AG$1,IF(AF$4&lt;$AP$1,($J12+($J12*$AB$1)+($J12+$J12*$AB$1)*$AG$1)+($J12+$J12*$AB$1+($J12+$J12*$AB$1)*$AG$1)*$AL$1,IF(AF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G12" s="35">
        <f>IF(ISBLANK($F12),0,IF(AG$5&lt;$F12,0,IF(AG$5&gt;$H12,0,IF(AG$4&lt;$AA$1,$J12,IF(AG$4&lt;$AF$1,$J12+$J12*$AB$1,IF(AG$4&lt;$AK$1,$J12+($J12*$AB$1)+($J12+$J12*$AB$1)*$AG$1,IF(AG$4&lt;$AP$1,($J12+($J12*$AB$1)+($J12+$J12*$AB$1)*$AG$1)+($J12+$J12*$AB$1+($J12+$J12*$AB$1)*$AG$1)*$AL$1,IF(AG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H12" s="35">
        <f>IF(ISBLANK($F12),0,IF(AH$5&lt;$F12,0,IF(AH$5&gt;$H12,0,IF(AH$4&lt;$AA$1,$J12,IF(AH$4&lt;$AF$1,$J12+$J12*$AB$1,IF(AH$4&lt;$AK$1,$J12+($J12*$AB$1)+($J12+$J12*$AB$1)*$AG$1,IF(AH$4&lt;$AP$1,($J12+($J12*$AB$1)+($J12+$J12*$AB$1)*$AG$1)+($J12+$J12*$AB$1+($J12+$J12*$AB$1)*$AG$1)*$AL$1,IF(AH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I12" s="35">
        <f>IF(ISBLANK($F12),0,IF(AI$5&lt;$F12,0,IF(AI$5&gt;$H12,0,IF(AI$4&lt;$AA$1,$J12,IF(AI$4&lt;$AF$1,$J12+$J12*$AB$1,IF(AI$4&lt;$AK$1,$J12+($J12*$AB$1)+($J12+$J12*$AB$1)*$AG$1,IF(AI$4&lt;$AP$1,($J12+($J12*$AB$1)+($J12+$J12*$AB$1)*$AG$1)+($J12+$J12*$AB$1+($J12+$J12*$AB$1)*$AG$1)*$AL$1,IF(AI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J12" s="35">
        <f>IF(ISBLANK($F12),0,IF(AJ$5&lt;$F12,0,IF(AJ$5&gt;$H12,0,IF(AJ$4&lt;$AA$1,$J12,IF(AJ$4&lt;$AF$1,$J12+$J12*$AB$1,IF(AJ$4&lt;$AK$1,$J12+($J12*$AB$1)+($J12+$J12*$AB$1)*$AG$1,IF(AJ$4&lt;$AP$1,($J12+($J12*$AB$1)+($J12+$J12*$AB$1)*$AG$1)+($J12+$J12*$AB$1+($J12+$J12*$AB$1)*$AG$1)*$AL$1,IF(AJ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K12" s="35">
        <f>IF(ISBLANK($F12),0,IF(AK$5&lt;$F12,0,IF(AK$5&gt;$H12,0,IF(AK$4&lt;$AA$1,$J12,IF(AK$4&lt;$AF$1,$J12+$J12*$AB$1,IF(AK$4&lt;$AK$1,$J12+($J12*$AB$1)+($J12+$J12*$AB$1)*$AG$1,IF(AK$4&lt;$AP$1,($J12+($J12*$AB$1)+($J12+$J12*$AB$1)*$AG$1)+($J12+$J12*$AB$1+($J12+$J12*$AB$1)*$AG$1)*$AL$1,IF(AK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L12" s="35">
        <f>IF(ISBLANK($F12),0,IF(AL$5&lt;$F12,0,IF(AL$5&gt;$H12,0,IF(AL$4&lt;$AA$1,$J12,IF(AL$4&lt;$AF$1,$J12+$J12*$AB$1,IF(AL$4&lt;$AK$1,$J12+($J12*$AB$1)+($J12+$J12*$AB$1)*$AG$1,IF(AL$4&lt;$AP$1,($J12+($J12*$AB$1)+($J12+$J12*$AB$1)*$AG$1)+($J12+$J12*$AB$1+($J12+$J12*$AB$1)*$AG$1)*$AL$1,IF(AL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M12" s="35">
        <f>IF(ISBLANK($F12),0,IF(AM$5&lt;$F12,0,IF(AM$5&gt;$H12,0,IF(AM$4&lt;$AA$1,$J12,IF(AM$4&lt;$AF$1,$J12+$J12*$AB$1,IF(AM$4&lt;$AK$1,$J12+($J12*$AB$1)+($J12+$J12*$AB$1)*$AG$1,IF(AM$4&lt;$AP$1,($J12+($J12*$AB$1)+($J12+$J12*$AB$1)*$AG$1)+($J12+$J12*$AB$1+($J12+$J12*$AB$1)*$AG$1)*$AL$1,IF(AM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N12" s="35">
        <f>IF(ISBLANK($F12),0,IF(AN$5&lt;$F12,0,IF(AN$5&gt;$H12,0,IF(AN$4&lt;$AA$1,$J12,IF(AN$4&lt;$AF$1,$J12+$J12*$AB$1,IF(AN$4&lt;$AK$1,$J12+($J12*$AB$1)+($J12+$J12*$AB$1)*$AG$1,IF(AN$4&lt;$AP$1,($J12+($J12*$AB$1)+($J12+$J12*$AB$1)*$AG$1)+($J12+$J12*$AB$1+($J12+$J12*$AB$1)*$AG$1)*$AL$1,IF(AN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O12" s="35">
        <f>IF(ISBLANK($F12),0,IF(AO$5&lt;$F12,0,IF(AO$5&gt;$H12,0,IF(AO$4&lt;$AA$1,$J12,IF(AO$4&lt;$AF$1,$J12+$J12*$AB$1,IF(AO$4&lt;$AK$1,$J12+($J12*$AB$1)+($J12+$J12*$AB$1)*$AG$1,IF(AO$4&lt;$AP$1,($J12+($J12*$AB$1)+($J12+$J12*$AB$1)*$AG$1)+($J12+$J12*$AB$1+($J12+$J12*$AB$1)*$AG$1)*$AL$1,IF(AO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P12" s="35">
        <f>IF(ISBLANK($F12),0,IF(AP$5&lt;$F12,0,IF(AP$5&gt;$H12,0,IF(AP$4&lt;$AA$1,$J12,IF(AP$4&lt;$AF$1,$J12+$J12*$AB$1,IF(AP$4&lt;$AK$1,$J12+($J12*$AB$1)+($J12+$J12*$AB$1)*$AG$1,IF(AP$4&lt;$AP$1,($J12+($J12*$AB$1)+($J12+$J12*$AB$1)*$AG$1)+($J12+$J12*$AB$1+($J12+$J12*$AB$1)*$AG$1)*$AL$1,IF(AP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Q12" s="35">
        <f>IF(ISBLANK($F12),0,IF(AQ$5&lt;$F12,0,IF(AQ$5&gt;$H12,0,IF(AQ$4&lt;$AA$1,$J12,IF(AQ$4&lt;$AF$1,$J12+$J12*$AB$1,IF(AQ$4&lt;$AK$1,$J12+($J12*$AB$1)+($J12+$J12*$AB$1)*$AG$1,IF(AQ$4&lt;$AP$1,($J12+($J12*$AB$1)+($J12+$J12*$AB$1)*$AG$1)+($J12+$J12*$AB$1+($J12+$J12*$AB$1)*$AG$1)*$AL$1,IF(AQ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R12" s="35">
        <f>IF(ISBLANK($F12),0,IF(AR$5&lt;$F12,0,IF(AR$5&gt;$H12,0,IF(AR$4&lt;$AA$1,$J12,IF(AR$4&lt;$AF$1,$J12+$J12*$AB$1,IF(AR$4&lt;$AK$1,$J12+($J12*$AB$1)+($J12+$J12*$AB$1)*$AG$1,IF(AR$4&lt;$AP$1,($J12+($J12*$AB$1)+($J12+$J12*$AB$1)*$AG$1)+($J12+$J12*$AB$1+($J12+$J12*$AB$1)*$AG$1)*$AL$1,IF(AR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S12" s="35">
        <f>IF(ISBLANK($F12),0,IF(AS$5&lt;$F12,0,IF(AS$5&gt;$H12,0,IF(AS$4&lt;$AA$1,$J12,IF(AS$4&lt;$AF$1,$J12+$J12*$AB$1,IF(AS$4&lt;$AK$1,$J12+($J12*$AB$1)+($J12+$J12*$AB$1)*$AG$1,IF(AS$4&lt;$AP$1,($J12+($J12*$AB$1)+($J12+$J12*$AB$1)*$AG$1)+($J12+$J12*$AB$1+($J12+$J12*$AB$1)*$AG$1)*$AL$1,IF(AS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T12" s="35">
        <f>IF(ISBLANK($F12),0,IF(AT$5&lt;$F12,0,IF(AT$5&gt;$H12,0,IF(AT$4&lt;$AA$1,$J12,IF(AT$4&lt;$AF$1,$J12+$J12*$AB$1,IF(AT$4&lt;$AK$1,$J12+($J12*$AB$1)+($J12+$J12*$AB$1)*$AG$1,IF(AT$4&lt;$AP$1,($J12+($J12*$AB$1)+($J12+$J12*$AB$1)*$AG$1)+($J12+$J12*$AB$1+($J12+$J12*$AB$1)*$AG$1)*$AL$1,IF(AT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U12" s="35">
        <f>IF(ISBLANK($F12),0,IF(AU$5&lt;$F12,0,IF(AU$5&gt;$H12,0,IF(AU$4&lt;$AA$1,$J12,IF(AU$4&lt;$AF$1,$J12+$J12*$AB$1,IF(AU$4&lt;$AK$1,$J12+($J12*$AB$1)+($J12+$J12*$AB$1)*$AG$1,IF(AU$4&lt;$AP$1,($J12+($J12*$AB$1)+($J12+$J12*$AB$1)*$AG$1)+($J12+$J12*$AB$1+($J12+$J12*$AB$1)*$AG$1)*$AL$1,IF(AU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V12" s="35">
        <f>IF(ISBLANK($F12),0,IF(AV$5&lt;$F12,0,IF(AV$5&gt;$H12,0,IF(AV$4&lt;$AA$1,$J12,IF(AV$4&lt;$AF$1,$J12+$J12*$AB$1,IF(AV$4&lt;$AK$1,$J12+($J12*$AB$1)+($J12+$J12*$AB$1)*$AG$1,IF(AV$4&lt;$AP$1,($J12+($J12*$AB$1)+($J12+$J12*$AB$1)*$AG$1)+($J12+$J12*$AB$1+($J12+$J12*$AB$1)*$AG$1)*$AL$1,IF(A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W12" s="35">
        <f>IF(ISBLANK($F12),0,IF(AW$5&lt;$F12,0,IF(AW$5&gt;$H12,0,IF(AW$4&lt;$AA$1,$J12,IF(AW$4&lt;$AF$1,$J12+$J12*$AB$1,IF(AW$4&lt;$AK$1,$J12+($J12*$AB$1)+($J12+$J12*$AB$1)*$AG$1,IF(AW$4&lt;$AP$1,($J12+($J12*$AB$1)+($J12+$J12*$AB$1)*$AG$1)+($J12+$J12*$AB$1+($J12+$J12*$AB$1)*$AG$1)*$AL$1,IF(A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X12" s="35">
        <f>IF(ISBLANK($F12),0,IF(AX$5&lt;$F12,0,IF(AX$5&gt;$H12,0,IF(AX$4&lt;$AA$1,$J12,IF(AX$4&lt;$AF$1,$J12+$J12*$AB$1,IF(AX$4&lt;$AK$1,$J12+($J12*$AB$1)+($J12+$J12*$AB$1)*$AG$1,IF(AX$4&lt;$AP$1,($J12+($J12*$AB$1)+($J12+$J12*$AB$1)*$AG$1)+($J12+$J12*$AB$1+($J12+$J12*$AB$1)*$AG$1)*$AL$1,IF(A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Y12" s="35">
        <f>IF(ISBLANK($F12),0,IF(AY$5&lt;$F12,0,IF(AY$5&gt;$H12,0,IF(AY$4&lt;$AA$1,$J12,IF(AY$4&lt;$AF$1,$J12+$J12*$AB$1,IF(AY$4&lt;$AK$1,$J12+($J12*$AB$1)+($J12+$J12*$AB$1)*$AG$1,IF(AY$4&lt;$AP$1,($J12+($J12*$AB$1)+($J12+$J12*$AB$1)*$AG$1)+($J12+$J12*$AB$1+($J12+$J12*$AB$1)*$AG$1)*$AL$1,IF(A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AZ12" s="35">
        <f>IF(ISBLANK($F12),0,IF(AZ$5&lt;$F12,0,IF(AZ$5&gt;$H12,0,IF(AZ$4&lt;$AA$1,$J12,IF(AZ$4&lt;$AF$1,$J12+$J12*$AB$1,IF(AZ$4&lt;$AK$1,$J12+($J12*$AB$1)+($J12+$J12*$AB$1)*$AG$1,IF(AZ$4&lt;$AP$1,($J12+($J12*$AB$1)+($J12+$J12*$AB$1)*$AG$1)+($J12+$J12*$AB$1+($J12+$J12*$AB$1)*$AG$1)*$AL$1,IF(AZ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A12" s="35">
        <f>IF(ISBLANK($F12),0,IF(BA$5&lt;$F12,0,IF(BA$5&gt;$H12,0,IF(BA$4&lt;$AA$1,$J12,IF(BA$4&lt;$AF$1,$J12+$J12*$AB$1,IF(BA$4&lt;$AK$1,$J12+($J12*$AB$1)+($J12+$J12*$AB$1)*$AG$1,IF(BA$4&lt;$AP$1,($J12+($J12*$AB$1)+($J12+$J12*$AB$1)*$AG$1)+($J12+$J12*$AB$1+($J12+$J12*$AB$1)*$AG$1)*$AL$1,IF(BA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B12" s="35">
        <f>IF(ISBLANK($F12),0,IF(BB$5&lt;$F12,0,IF(BB$5&gt;$H12,0,IF(BB$4&lt;$AA$1,$J12,IF(BB$4&lt;$AF$1,$J12+$J12*$AB$1,IF(BB$4&lt;$AK$1,$J12+($J12*$AB$1)+($J12+$J12*$AB$1)*$AG$1,IF(BB$4&lt;$AP$1,($J12+($J12*$AB$1)+($J12+$J12*$AB$1)*$AG$1)+($J12+$J12*$AB$1+($J12+$J12*$AB$1)*$AG$1)*$AL$1,IF(BB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C12" s="35">
        <f>IF(ISBLANK($F12),0,IF(BC$5&lt;$F12,0,IF(BC$5&gt;$H12,0,IF(BC$4&lt;$AA$1,$J12,IF(BC$4&lt;$AF$1,$J12+$J12*$AB$1,IF(BC$4&lt;$AK$1,$J12+($J12*$AB$1)+($J12+$J12*$AB$1)*$AG$1,IF(BC$4&lt;$AP$1,($J12+($J12*$AB$1)+($J12+$J12*$AB$1)*$AG$1)+($J12+$J12*$AB$1+($J12+$J12*$AB$1)*$AG$1)*$AL$1,IF(BC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D12" s="35">
        <f>IF(ISBLANK($F12),0,IF(BD$5&lt;$F12,0,IF(BD$5&gt;$H12,0,IF(BD$4&lt;$AA$1,$J12,IF(BD$4&lt;$AF$1,$J12+$J12*$AB$1,IF(BD$4&lt;$AK$1,$J12+($J12*$AB$1)+($J12+$J12*$AB$1)*$AG$1,IF(BD$4&lt;$AP$1,($J12+($J12*$AB$1)+($J12+$J12*$AB$1)*$AG$1)+($J12+$J12*$AB$1+($J12+$J12*$AB$1)*$AG$1)*$AL$1,IF(BD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E12" s="35">
        <f>IF(ISBLANK($F12),0,IF(BE$5&lt;$F12,0,IF(BE$5&gt;$H12,0,IF(BE$4&lt;$AA$1,$J12,IF(BE$4&lt;$AF$1,$J12+$J12*$AB$1,IF(BE$4&lt;$AK$1,$J12+($J12*$AB$1)+($J12+$J12*$AB$1)*$AG$1,IF(BE$4&lt;$AP$1,($J12+($J12*$AB$1)+($J12+$J12*$AB$1)*$AG$1)+($J12+$J12*$AB$1+($J12+$J12*$AB$1)*$AG$1)*$AL$1,IF(BE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F12" s="35">
        <f>IF(ISBLANK($F12),0,IF(BF$5&lt;$F12,0,IF(BF$5&gt;$H12,0,IF(BF$4&lt;$AA$1,$J12,IF(BF$4&lt;$AF$1,$J12+$J12*$AB$1,IF(BF$4&lt;$AK$1,$J12+($J12*$AB$1)+($J12+$J12*$AB$1)*$AG$1,IF(BF$4&lt;$AP$1,($J12+($J12*$AB$1)+($J12+$J12*$AB$1)*$AG$1)+($J12+$J12*$AB$1+($J12+$J12*$AB$1)*$AG$1)*$AL$1,IF(BF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G12" s="35">
        <f>IF(ISBLANK($F12),0,IF(BG$5&lt;$F12,0,IF(BG$5&gt;$H12,0,IF(BG$4&lt;$AA$1,$J12,IF(BG$4&lt;$AF$1,$J12+$J12*$AB$1,IF(BG$4&lt;$AK$1,$J12+($J12*$AB$1)+($J12+$J12*$AB$1)*$AG$1,IF(BG$4&lt;$AP$1,($J12+($J12*$AB$1)+($J12+$J12*$AB$1)*$AG$1)+($J12+$J12*$AB$1+($J12+$J12*$AB$1)*$AG$1)*$AL$1,IF(BG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H12" s="35">
        <f>IF(ISBLANK($F12),0,IF(BH$5&lt;$F12,0,IF(BH$5&gt;$H12,0,IF(BH$4&lt;$AA$1,$J12,IF(BH$4&lt;$AF$1,$J12+$J12*$AB$1,IF(BH$4&lt;$AK$1,$J12+($J12*$AB$1)+($J12+$J12*$AB$1)*$AG$1,IF(BH$4&lt;$AP$1,($J12+($J12*$AB$1)+($J12+$J12*$AB$1)*$AG$1)+($J12+$J12*$AB$1+($J12+$J12*$AB$1)*$AG$1)*$AL$1,IF(BH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I12" s="35">
        <f>IF(ISBLANK($F12),0,IF(BI$5&lt;$F12,0,IF(BI$5&gt;$H12,0,IF(BI$4&lt;$AA$1,$J12,IF(BI$4&lt;$AF$1,$J12+$J12*$AB$1,IF(BI$4&lt;$AK$1,$J12+($J12*$AB$1)+($J12+$J12*$AB$1)*$AG$1,IF(BI$4&lt;$AP$1,($J12+($J12*$AB$1)+($J12+$J12*$AB$1)*$AG$1)+($J12+$J12*$AB$1+($J12+$J12*$AB$1)*$AG$1)*$AL$1,IF(BI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J12" s="35">
        <f>IF(ISBLANK($F12),0,IF(BJ$5&lt;$F12,0,IF(BJ$5&gt;$H12,0,IF(BJ$4&lt;$AA$1,$J12,IF(BJ$4&lt;$AF$1,$J12+$J12*$AB$1,IF(BJ$4&lt;$AK$1,$J12+($J12*$AB$1)+($J12+$J12*$AB$1)*$AG$1,IF(BJ$4&lt;$AP$1,($J12+($J12*$AB$1)+($J12+$J12*$AB$1)*$AG$1)+($J12+$J12*$AB$1+($J12+$J12*$AB$1)*$AG$1)*$AL$1,IF(BJ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K12" s="35">
        <f>IF(ISBLANK($F12),0,IF(BK$5&lt;$F12,0,IF(BK$5&gt;$H12,0,IF(BK$4&lt;$AA$1,$J12,IF(BK$4&lt;$AF$1,$J12+$J12*$AB$1,IF(BK$4&lt;$AK$1,$J12+($J12*$AB$1)+($J12+$J12*$AB$1)*$AG$1,IF(BK$4&lt;$AP$1,($J12+($J12*$AB$1)+($J12+$J12*$AB$1)*$AG$1)+($J12+$J12*$AB$1+($J12+$J12*$AB$1)*$AG$1)*$AL$1,IF(BK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L12" s="35">
        <f>IF(ISBLANK($F12),0,IF(BL$5&lt;$F12,0,IF(BL$5&gt;$H12,0,IF(BL$4&lt;$AA$1,$J12,IF(BL$4&lt;$AF$1,$J12+$J12*$AB$1,IF(BL$4&lt;$AK$1,$J12+($J12*$AB$1)+($J12+$J12*$AB$1)*$AG$1,IF(BL$4&lt;$AP$1,($J12+($J12*$AB$1)+($J12+$J12*$AB$1)*$AG$1)+($J12+$J12*$AB$1+($J12+$J12*$AB$1)*$AG$1)*$AL$1,IF(BL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M12" s="35">
        <f>IF(ISBLANK($F12),0,IF(BM$5&lt;$F12,0,IF(BM$5&gt;$H12,0,IF(BM$4&lt;$AA$1,$J12,IF(BM$4&lt;$AF$1,$J12+$J12*$AB$1,IF(BM$4&lt;$AK$1,$J12+($J12*$AB$1)+($J12+$J12*$AB$1)*$AG$1,IF(BM$4&lt;$AP$1,($J12+($J12*$AB$1)+($J12+$J12*$AB$1)*$AG$1)+($J12+$J12*$AB$1+($J12+$J12*$AB$1)*$AG$1)*$AL$1,IF(BM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N12" s="35">
        <f>IF(ISBLANK($F12),0,IF(BN$5&lt;$F12,0,IF(BN$5&gt;$H12,0,IF(BN$4&lt;$AA$1,$J12,IF(BN$4&lt;$AF$1,$J12+$J12*$AB$1,IF(BN$4&lt;$AK$1,$J12+($J12*$AB$1)+($J12+$J12*$AB$1)*$AG$1,IF(BN$4&lt;$AP$1,($J12+($J12*$AB$1)+($J12+$J12*$AB$1)*$AG$1)+($J12+$J12*$AB$1+($J12+$J12*$AB$1)*$AG$1)*$AL$1,IF(BN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O12" s="35">
        <f>IF(ISBLANK($F12),0,IF(BO$5&lt;$F12,0,IF(BO$5&gt;$H12,0,IF(BO$4&lt;$AA$1,$J12,IF(BO$4&lt;$AF$1,$J12+$J12*$AB$1,IF(BO$4&lt;$AK$1,$J12+($J12*$AB$1)+($J12+$J12*$AB$1)*$AG$1,IF(BO$4&lt;$AP$1,($J12+($J12*$AB$1)+($J12+$J12*$AB$1)*$AG$1)+($J12+$J12*$AB$1+($J12+$J12*$AB$1)*$AG$1)*$AL$1,IF(BO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P12" s="35">
        <f>IF(ISBLANK($F12),0,IF(BP$5&lt;$F12,0,IF(BP$5&gt;$H12,0,IF(BP$4&lt;$AA$1,$J12,IF(BP$4&lt;$AF$1,$J12+$J12*$AB$1,IF(BP$4&lt;$AK$1,$J12+($J12*$AB$1)+($J12+$J12*$AB$1)*$AG$1,IF(BP$4&lt;$AP$1,($J12+($J12*$AB$1)+($J12+$J12*$AB$1)*$AG$1)+($J12+$J12*$AB$1+($J12+$J12*$AB$1)*$AG$1)*$AL$1,IF(BP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Q12" s="35">
        <f>IF(ISBLANK($F12),0,IF(BQ$5&lt;$F12,0,IF(BQ$5&gt;$H12,0,IF(BQ$4&lt;$AA$1,$J12,IF(BQ$4&lt;$AF$1,$J12+$J12*$AB$1,IF(BQ$4&lt;$AK$1,$J12+($J12*$AB$1)+($J12+$J12*$AB$1)*$AG$1,IF(BQ$4&lt;$AP$1,($J12+($J12*$AB$1)+($J12+$J12*$AB$1)*$AG$1)+($J12+$J12*$AB$1+($J12+$J12*$AB$1)*$AG$1)*$AL$1,IF(BQ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R12" s="35">
        <f>IF(ISBLANK($F12),0,IF(BR$5&lt;$F12,0,IF(BR$5&gt;$H12,0,IF(BR$4&lt;$AA$1,$J12,IF(BR$4&lt;$AF$1,$J12+$J12*$AB$1,IF(BR$4&lt;$AK$1,$J12+($J12*$AB$1)+($J12+$J12*$AB$1)*$AG$1,IF(BR$4&lt;$AP$1,($J12+($J12*$AB$1)+($J12+$J12*$AB$1)*$AG$1)+($J12+$J12*$AB$1+($J12+$J12*$AB$1)*$AG$1)*$AL$1,IF(BR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S12" s="35">
        <f>IF(ISBLANK($F12),0,IF(BS$5&lt;$F12,0,IF(BS$5&gt;$H12,0,IF(BS$4&lt;$AA$1,$J12,IF(BS$4&lt;$AF$1,$J12+$J12*$AB$1,IF(BS$4&lt;$AK$1,$J12+($J12*$AB$1)+($J12+$J12*$AB$1)*$AG$1,IF(BS$4&lt;$AP$1,($J12+($J12*$AB$1)+($J12+$J12*$AB$1)*$AG$1)+($J12+$J12*$AB$1+($J12+$J12*$AB$1)*$AG$1)*$AL$1,IF(BS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T12" s="35">
        <f>IF(ISBLANK($F12),0,IF(BT$5&lt;$F12,0,IF(BT$5&gt;$H12,0,IF(BT$4&lt;$AA$1,$J12,IF(BT$4&lt;$AF$1,$J12+$J12*$AB$1,IF(BT$4&lt;$AK$1,$J12+($J12*$AB$1)+($J12+$J12*$AB$1)*$AG$1,IF(BT$4&lt;$AP$1,($J12+($J12*$AB$1)+($J12+$J12*$AB$1)*$AG$1)+($J12+$J12*$AB$1+($J12+$J12*$AB$1)*$AG$1)*$AL$1,IF(BT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U12" s="35">
        <f>IF(ISBLANK($F12),0,IF(BU$5&lt;$F12,0,IF(BU$5&gt;$H12,0,IF(BU$4&lt;$AA$1,$J12,IF(BU$4&lt;$AF$1,$J12+$J12*$AB$1,IF(BU$4&lt;$AK$1,$J12+($J12*$AB$1)+($J12+$J12*$AB$1)*$AG$1,IF(BU$4&lt;$AP$1,($J12+($J12*$AB$1)+($J12+$J12*$AB$1)*$AG$1)+($J12+$J12*$AB$1+($J12+$J12*$AB$1)*$AG$1)*$AL$1,IF(BU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V12" s="35">
        <f>IF(ISBLANK($F12),0,IF(BV$5&lt;$F12,0,IF(BV$5&gt;$H12,0,IF(BV$4&lt;$AA$1,$J12,IF(BV$4&lt;$AF$1,$J12+$J12*$AB$1,IF(BV$4&lt;$AK$1,$J12+($J12*$AB$1)+($J12+$J12*$AB$1)*$AG$1,IF(BV$4&lt;$AP$1,($J12+($J12*$AB$1)+($J12+$J12*$AB$1)*$AG$1)+($J12+$J12*$AB$1+($J12+$J12*$AB$1)*$AG$1)*$AL$1,IF(B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W12" s="35">
        <f>IF(ISBLANK($F12),0,IF(BW$5&lt;$F12,0,IF(BW$5&gt;$H12,0,IF(BW$4&lt;$AA$1,$J12,IF(BW$4&lt;$AF$1,$J12+$J12*$AB$1,IF(BW$4&lt;$AK$1,$J12+($J12*$AB$1)+($J12+$J12*$AB$1)*$AG$1,IF(BW$4&lt;$AP$1,($J12+($J12*$AB$1)+($J12+$J12*$AB$1)*$AG$1)+($J12+$J12*$AB$1+($J12+$J12*$AB$1)*$AG$1)*$AL$1,IF(B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X12" s="35">
        <f>IF(ISBLANK($F12),0,IF(BX$5&lt;$F12,0,IF(BX$5&gt;$H12,0,IF(BX$4&lt;$AA$1,$J12,IF(BX$4&lt;$AF$1,$J12+$J12*$AB$1,IF(BX$4&lt;$AK$1,$J12+($J12*$AB$1)+($J12+$J12*$AB$1)*$AG$1,IF(BX$4&lt;$AP$1,($J12+($J12*$AB$1)+($J12+$J12*$AB$1)*$AG$1)+($J12+$J12*$AB$1+($J12+$J12*$AB$1)*$AG$1)*$AL$1,IF(B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Y12" s="35">
        <f>IF(ISBLANK($F12),0,IF(BY$5&lt;$F12,0,IF(BY$5&gt;$H12,0,IF(BY$4&lt;$AA$1,$J12,IF(BY$4&lt;$AF$1,$J12+$J12*$AB$1,IF(BY$4&lt;$AK$1,$J12+($J12*$AB$1)+($J12+$J12*$AB$1)*$AG$1,IF(BY$4&lt;$AP$1,($J12+($J12*$AB$1)+($J12+$J12*$AB$1)*$AG$1)+($J12+$J12*$AB$1+($J12+$J12*$AB$1)*$AG$1)*$AL$1,IF(B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BZ12" s="35">
        <f>IF(ISBLANK($F12),0,IF(BZ$5&lt;$F12,0,IF(BZ$5&gt;$H12,0,IF(BZ$4&lt;$AA$1,$J12,IF(BZ$4&lt;$AF$1,$J12+$J12*$AB$1,IF(BZ$4&lt;$AK$1,$J12+($J12*$AB$1)+($J12+$J12*$AB$1)*$AG$1,IF(BZ$4&lt;$AP$1,($J12+($J12*$AB$1)+($J12+$J12*$AB$1)*$AG$1)+($J12+$J12*$AB$1+($J12+$J12*$AB$1)*$AG$1)*$AL$1,IF(BZ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A12" s="35">
        <f>IF(ISBLANK($F12),0,IF(CA$5&lt;$F12,0,IF(CA$5&gt;$H12,0,IF(CA$4&lt;$AA$1,$J12,IF(CA$4&lt;$AF$1,$J12+$J12*$AB$1,IF(CA$4&lt;$AK$1,$J12+($J12*$AB$1)+($J12+$J12*$AB$1)*$AG$1,IF(CA$4&lt;$AP$1,($J12+($J12*$AB$1)+($J12+$J12*$AB$1)*$AG$1)+($J12+$J12*$AB$1+($J12+$J12*$AB$1)*$AG$1)*$AL$1,IF(CA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B12" s="35">
        <f>IF(ISBLANK($F12),0,IF(CB$5&lt;$F12,0,IF(CB$5&gt;$H12,0,IF(CB$4&lt;$AA$1,$J12,IF(CB$4&lt;$AF$1,$J12+$J12*$AB$1,IF(CB$4&lt;$AK$1,$J12+($J12*$AB$1)+($J12+$J12*$AB$1)*$AG$1,IF(CB$4&lt;$AP$1,($J12+($J12*$AB$1)+($J12+$J12*$AB$1)*$AG$1)+($J12+$J12*$AB$1+($J12+$J12*$AB$1)*$AG$1)*$AL$1,IF(CB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C12" s="35">
        <f>IF(ISBLANK($F12),0,IF(CC$5&lt;$F12,0,IF(CC$5&gt;$H12,0,IF(CC$4&lt;$AA$1,$J12,IF(CC$4&lt;$AF$1,$J12+$J12*$AB$1,IF(CC$4&lt;$AK$1,$J12+($J12*$AB$1)+($J12+$J12*$AB$1)*$AG$1,IF(CC$4&lt;$AP$1,($J12+($J12*$AB$1)+($J12+$J12*$AB$1)*$AG$1)+($J12+$J12*$AB$1+($J12+$J12*$AB$1)*$AG$1)*$AL$1,IF(CC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D12" s="35">
        <f>IF(ISBLANK($F12),0,IF(CD$5&lt;$F12,0,IF(CD$5&gt;$H12,0,IF(CD$4&lt;$AA$1,$J12,IF(CD$4&lt;$AF$1,$J12+$J12*$AB$1,IF(CD$4&lt;$AK$1,$J12+($J12*$AB$1)+($J12+$J12*$AB$1)*$AG$1,IF(CD$4&lt;$AP$1,($J12+($J12*$AB$1)+($J12+$J12*$AB$1)*$AG$1)+($J12+$J12*$AB$1+($J12+$J12*$AB$1)*$AG$1)*$AL$1,IF(CD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E12" s="35">
        <f>IF(ISBLANK($F12),0,IF(CE$5&lt;$F12,0,IF(CE$5&gt;$H12,0,IF(CE$4&lt;$AA$1,$J12,IF(CE$4&lt;$AF$1,$J12+$J12*$AB$1,IF(CE$4&lt;$AK$1,$J12+($J12*$AB$1)+($J12+$J12*$AB$1)*$AG$1,IF(CE$4&lt;$AP$1,($J12+($J12*$AB$1)+($J12+$J12*$AB$1)*$AG$1)+($J12+$J12*$AB$1+($J12+$J12*$AB$1)*$AG$1)*$AL$1,IF(CE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F12" s="35">
        <f>IF(ISBLANK($F12),0,IF(CF$5&lt;$F12,0,IF(CF$5&gt;$H12,0,IF(CF$4&lt;$AA$1,$J12,IF(CF$4&lt;$AF$1,$J12+$J12*$AB$1,IF(CF$4&lt;$AK$1,$J12+($J12*$AB$1)+($J12+$J12*$AB$1)*$AG$1,IF(CF$4&lt;$AP$1,($J12+($J12*$AB$1)+($J12+$J12*$AB$1)*$AG$1)+($J12+$J12*$AB$1+($J12+$J12*$AB$1)*$AG$1)*$AL$1,IF(CF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G12" s="35">
        <f>IF(ISBLANK($F12),0,IF(CG$5&lt;$F12,0,IF(CG$5&gt;$H12,0,IF(CG$4&lt;$AA$1,$J12,IF(CG$4&lt;$AF$1,$J12+$J12*$AB$1,IF(CG$4&lt;$AK$1,$J12+($J12*$AB$1)+($J12+$J12*$AB$1)*$AG$1,IF(CG$4&lt;$AP$1,($J12+($J12*$AB$1)+($J12+$J12*$AB$1)*$AG$1)+($J12+$J12*$AB$1+($J12+$J12*$AB$1)*$AG$1)*$AL$1,IF(CG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H12" s="35">
        <f>IF(ISBLANK($F12),0,IF(CH$5&lt;$F12,0,IF(CH$5&gt;$H12,0,IF(CH$4&lt;$AA$1,$J12,IF(CH$4&lt;$AF$1,$J12+$J12*$AB$1,IF(CH$4&lt;$AK$1,$J12+($J12*$AB$1)+($J12+$J12*$AB$1)*$AG$1,IF(CH$4&lt;$AP$1,($J12+($J12*$AB$1)+($J12+$J12*$AB$1)*$AG$1)+($J12+$J12*$AB$1+($J12+$J12*$AB$1)*$AG$1)*$AL$1,IF(CH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I12" s="35">
        <f>IF(ISBLANK($F12),0,IF(CI$5&lt;$F12,0,IF(CI$5&gt;$H12,0,IF(CI$4&lt;$AA$1,$J12,IF(CI$4&lt;$AF$1,$J12+$J12*$AB$1,IF(CI$4&lt;$AK$1,$J12+($J12*$AB$1)+($J12+$J12*$AB$1)*$AG$1,IF(CI$4&lt;$AP$1,($J12+($J12*$AB$1)+($J12+$J12*$AB$1)*$AG$1)+($J12+$J12*$AB$1+($J12+$J12*$AB$1)*$AG$1)*$AL$1,IF(CI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J12" s="35">
        <f>IF(ISBLANK($F12),0,IF(CJ$5&lt;$F12,0,IF(CJ$5&gt;$H12,0,IF(CJ$4&lt;$AA$1,$J12,IF(CJ$4&lt;$AF$1,$J12+$J12*$AB$1,IF(CJ$4&lt;$AK$1,$J12+($J12*$AB$1)+($J12+$J12*$AB$1)*$AG$1,IF(CJ$4&lt;$AP$1,($J12+($J12*$AB$1)+($J12+$J12*$AB$1)*$AG$1)+($J12+$J12*$AB$1+($J12+$J12*$AB$1)*$AG$1)*$AL$1,IF(CJ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K12" s="35">
        <f>IF(ISBLANK($F12),0,IF(CK$5&lt;$F12,0,IF(CK$5&gt;$H12,0,IF(CK$4&lt;$AA$1,$J12,IF(CK$4&lt;$AF$1,$J12+$J12*$AB$1,IF(CK$4&lt;$AK$1,$J12+($J12*$AB$1)+($J12+$J12*$AB$1)*$AG$1,IF(CK$4&lt;$AP$1,($J12+($J12*$AB$1)+($J12+$J12*$AB$1)*$AG$1)+($J12+$J12*$AB$1+($J12+$J12*$AB$1)*$AG$1)*$AL$1,IF(CK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L12" s="35">
        <f>IF(ISBLANK($F12),0,IF(CL$5&lt;$F12,0,IF(CL$5&gt;$H12,0,IF(CL$4&lt;$AA$1,$J12,IF(CL$4&lt;$AF$1,$J12+$J12*$AB$1,IF(CL$4&lt;$AK$1,$J12+($J12*$AB$1)+($J12+$J12*$AB$1)*$AG$1,IF(CL$4&lt;$AP$1,($J12+($J12*$AB$1)+($J12+$J12*$AB$1)*$AG$1)+($J12+$J12*$AB$1+($J12+$J12*$AB$1)*$AG$1)*$AL$1,IF(CL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M12" s="35">
        <f>IF(ISBLANK($F12),0,IF(CM$5&lt;$F12,0,IF(CM$5&gt;$H12,0,IF(CM$4&lt;$AA$1,$J12,IF(CM$4&lt;$AF$1,$J12+$J12*$AB$1,IF(CM$4&lt;$AK$1,$J12+($J12*$AB$1)+($J12+$J12*$AB$1)*$AG$1,IF(CM$4&lt;$AP$1,($J12+($J12*$AB$1)+($J12+$J12*$AB$1)*$AG$1)+($J12+$J12*$AB$1+($J12+$J12*$AB$1)*$AG$1)*$AL$1,IF(CM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N12" s="35">
        <f>IF(ISBLANK($F12),0,IF(CN$5&lt;$F12,0,IF(CN$5&gt;$H12,0,IF(CN$4&lt;$AA$1,$J12,IF(CN$4&lt;$AF$1,$J12+$J12*$AB$1,IF(CN$4&lt;$AK$1,$J12+($J12*$AB$1)+($J12+$J12*$AB$1)*$AG$1,IF(CN$4&lt;$AP$1,($J12+($J12*$AB$1)+($J12+$J12*$AB$1)*$AG$1)+($J12+$J12*$AB$1+($J12+$J12*$AB$1)*$AG$1)*$AL$1,IF(CN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O12" s="35">
        <f>IF(ISBLANK($F12),0,IF(CO$5&lt;$F12,0,IF(CO$5&gt;$H12,0,IF(CO$4&lt;$AA$1,$J12,IF(CO$4&lt;$AF$1,$J12+$J12*$AB$1,IF(CO$4&lt;$AK$1,$J12+($J12*$AB$1)+($J12+$J12*$AB$1)*$AG$1,IF(CO$4&lt;$AP$1,($J12+($J12*$AB$1)+($J12+$J12*$AB$1)*$AG$1)+($J12+$J12*$AB$1+($J12+$J12*$AB$1)*$AG$1)*$AL$1,IF(CO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P12" s="35">
        <f>IF(ISBLANK($F12),0,IF(CP$5&lt;$F12,0,IF(CP$5&gt;$H12,0,IF(CP$4&lt;$AA$1,$J12,IF(CP$4&lt;$AF$1,$J12+$J12*$AB$1,IF(CP$4&lt;$AK$1,$J12+($J12*$AB$1)+($J12+$J12*$AB$1)*$AG$1,IF(CP$4&lt;$AP$1,($J12+($J12*$AB$1)+($J12+$J12*$AB$1)*$AG$1)+($J12+$J12*$AB$1+($J12+$J12*$AB$1)*$AG$1)*$AL$1,IF(CP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Q12" s="35">
        <f>IF(ISBLANK($F12),0,IF(CQ$5&lt;$F12,0,IF(CQ$5&gt;$H12,0,IF(CQ$4&lt;$AA$1,$J12,IF(CQ$4&lt;$AF$1,$J12+$J12*$AB$1,IF(CQ$4&lt;$AK$1,$J12+($J12*$AB$1)+($J12+$J12*$AB$1)*$AG$1,IF(CQ$4&lt;$AP$1,($J12+($J12*$AB$1)+($J12+$J12*$AB$1)*$AG$1)+($J12+$J12*$AB$1+($J12+$J12*$AB$1)*$AG$1)*$AL$1,IF(CQ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R12" s="35">
        <f>IF(ISBLANK($F12),0,IF(CR$5&lt;$F12,0,IF(CR$5&gt;$H12,0,IF(CR$4&lt;$AA$1,$J12,IF(CR$4&lt;$AF$1,$J12+$J12*$AB$1,IF(CR$4&lt;$AK$1,$J12+($J12*$AB$1)+($J12+$J12*$AB$1)*$AG$1,IF(CR$4&lt;$AP$1,($J12+($J12*$AB$1)+($J12+$J12*$AB$1)*$AG$1)+($J12+$J12*$AB$1+($J12+$J12*$AB$1)*$AG$1)*$AL$1,IF(CR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S12" s="35">
        <f>IF(ISBLANK($F12),0,IF(CS$5&lt;$F12,0,IF(CS$5&gt;$H12,0,IF(CS$4&lt;$AA$1,$J12,IF(CS$4&lt;$AF$1,$J12+$J12*$AB$1,IF(CS$4&lt;$AK$1,$J12+($J12*$AB$1)+($J12+$J12*$AB$1)*$AG$1,IF(CS$4&lt;$AP$1,($J12+($J12*$AB$1)+($J12+$J12*$AB$1)*$AG$1)+($J12+$J12*$AB$1+($J12+$J12*$AB$1)*$AG$1)*$AL$1,IF(CS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T12" s="35">
        <f>IF(ISBLANK($F12),0,IF(CT$5&lt;$F12,0,IF(CT$5&gt;$H12,0,IF(CT$4&lt;$AA$1,$J12,IF(CT$4&lt;$AF$1,$J12+$J12*$AB$1,IF(CT$4&lt;$AK$1,$J12+($J12*$AB$1)+($J12+$J12*$AB$1)*$AG$1,IF(CT$4&lt;$AP$1,($J12+($J12*$AB$1)+($J12+$J12*$AB$1)*$AG$1)+($J12+$J12*$AB$1+($J12+$J12*$AB$1)*$AG$1)*$AL$1,IF(CT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U12" s="35">
        <f>IF(ISBLANK($F12),0,IF(CU$5&lt;$F12,0,IF(CU$5&gt;$H12,0,IF(CU$4&lt;$AA$1,$J12,IF(CU$4&lt;$AF$1,$J12+$J12*$AB$1,IF(CU$4&lt;$AK$1,$J12+($J12*$AB$1)+($J12+$J12*$AB$1)*$AG$1,IF(CU$4&lt;$AP$1,($J12+($J12*$AB$1)+($J12+$J12*$AB$1)*$AG$1)+($J12+$J12*$AB$1+($J12+$J12*$AB$1)*$AG$1)*$AL$1,IF(CU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V12" s="35">
        <f>IF(ISBLANK($F12),0,IF(CV$5&lt;$F12,0,IF(CV$5&gt;$H12,0,IF(CV$4&lt;$AA$1,$J12,IF(CV$4&lt;$AF$1,$J12+$J12*$AB$1,IF(CV$4&lt;$AK$1,$J12+($J12*$AB$1)+($J12+$J12*$AB$1)*$AG$1,IF(CV$4&lt;$AP$1,($J12+($J12*$AB$1)+($J12+$J12*$AB$1)*$AG$1)+($J12+$J12*$AB$1+($J12+$J12*$AB$1)*$AG$1)*$AL$1,IF(C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W12" s="35">
        <f>IF(ISBLANK($F12),0,IF(CW$5&lt;$F12,0,IF(CW$5&gt;$H12,0,IF(CW$4&lt;$AA$1,$J12,IF(CW$4&lt;$AF$1,$J12+$J12*$AB$1,IF(CW$4&lt;$AK$1,$J12+($J12*$AB$1)+($J12+$J12*$AB$1)*$AG$1,IF(CW$4&lt;$AP$1,($J12+($J12*$AB$1)+($J12+$J12*$AB$1)*$AG$1)+($J12+$J12*$AB$1+($J12+$J12*$AB$1)*$AG$1)*$AL$1,IF(C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X12" s="35">
        <f>IF(ISBLANK($F12),0,IF(CX$5&lt;$F12,0,IF(CX$5&gt;$H12,0,IF(CX$4&lt;$AA$1,$J12,IF(CX$4&lt;$AF$1,$J12+$J12*$AB$1,IF(CX$4&lt;$AK$1,$J12+($J12*$AB$1)+($J12+$J12*$AB$1)*$AG$1,IF(CX$4&lt;$AP$1,($J12+($J12*$AB$1)+($J12+$J12*$AB$1)*$AG$1)+($J12+$J12*$AB$1+($J12+$J12*$AB$1)*$AG$1)*$AL$1,IF(C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Y12" s="35">
        <f>IF(ISBLANK($F12),0,IF(CY$5&lt;$F12,0,IF(CY$5&gt;$H12,0,IF(CY$4&lt;$AA$1,$J12,IF(CY$4&lt;$AF$1,$J12+$J12*$AB$1,IF(CY$4&lt;$AK$1,$J12+($J12*$AB$1)+($J12+$J12*$AB$1)*$AG$1,IF(CY$4&lt;$AP$1,($J12+($J12*$AB$1)+($J12+$J12*$AB$1)*$AG$1)+($J12+$J12*$AB$1+($J12+$J12*$AB$1)*$AG$1)*$AL$1,IF(C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CZ12" s="35">
        <f>IF(ISBLANK($F12),0,IF(CZ$5&lt;$F12,0,IF(CZ$5&gt;$H12,0,IF(CZ$4&lt;$AA$1,$J12,IF(CZ$4&lt;$AF$1,$J12+$J12*$AB$1,IF(CZ$4&lt;$AK$1,$J12+($J12*$AB$1)+($J12+$J12*$AB$1)*$AG$1,IF(CZ$4&lt;$AP$1,($J12+($J12*$AB$1)+($J12+$J12*$AB$1)*$AG$1)+($J12+$J12*$AB$1+($J12+$J12*$AB$1)*$AG$1)*$AL$1,IF(CZ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A12" s="35">
        <f>IF(ISBLANK($F12),0,IF(DA$5&lt;$F12,0,IF(DA$5&gt;$H12,0,IF(DA$4&lt;$AA$1,$J12,IF(DA$4&lt;$AF$1,$J12+$J12*$AB$1,IF(DA$4&lt;$AK$1,$J12+($J12*$AB$1)+($J12+$J12*$AB$1)*$AG$1,IF(DA$4&lt;$AP$1,($J12+($J12*$AB$1)+($J12+$J12*$AB$1)*$AG$1)+($J12+$J12*$AB$1+($J12+$J12*$AB$1)*$AG$1)*$AL$1,IF(DA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B12" s="35">
        <f>IF(ISBLANK($F12),0,IF(DB$5&lt;$F12,0,IF(DB$5&gt;$H12,0,IF(DB$4&lt;$AA$1,$J12,IF(DB$4&lt;$AF$1,$J12+$J12*$AB$1,IF(DB$4&lt;$AK$1,$J12+($J12*$AB$1)+($J12+$J12*$AB$1)*$AG$1,IF(DB$4&lt;$AP$1,($J12+($J12*$AB$1)+($J12+$J12*$AB$1)*$AG$1)+($J12+$J12*$AB$1+($J12+$J12*$AB$1)*$AG$1)*$AL$1,IF(DB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C12" s="35">
        <f>IF(ISBLANK($F12),0,IF(DC$5&lt;$F12,0,IF(DC$5&gt;$H12,0,IF(DC$4&lt;$AA$1,$J12,IF(DC$4&lt;$AF$1,$J12+$J12*$AB$1,IF(DC$4&lt;$AK$1,$J12+($J12*$AB$1)+($J12+$J12*$AB$1)*$AG$1,IF(DC$4&lt;$AP$1,($J12+($J12*$AB$1)+($J12+$J12*$AB$1)*$AG$1)+($J12+$J12*$AB$1+($J12+$J12*$AB$1)*$AG$1)*$AL$1,IF(DC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D12" s="35">
        <f>IF(ISBLANK($F12),0,IF(DD$5&lt;$F12,0,IF(DD$5&gt;$H12,0,IF(DD$4&lt;$AA$1,$J12,IF(DD$4&lt;$AF$1,$J12+$J12*$AB$1,IF(DD$4&lt;$AK$1,$J12+($J12*$AB$1)+($J12+$J12*$AB$1)*$AG$1,IF(DD$4&lt;$AP$1,($J12+($J12*$AB$1)+($J12+$J12*$AB$1)*$AG$1)+($J12+$J12*$AB$1+($J12+$J12*$AB$1)*$AG$1)*$AL$1,IF(DD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E12" s="35">
        <f>IF(ISBLANK($F12),0,IF(DE$5&lt;$F12,0,IF(DE$5&gt;$H12,0,IF(DE$4&lt;$AA$1,$J12,IF(DE$4&lt;$AF$1,$J12+$J12*$AB$1,IF(DE$4&lt;$AK$1,$J12+($J12*$AB$1)+($J12+$J12*$AB$1)*$AG$1,IF(DE$4&lt;$AP$1,($J12+($J12*$AB$1)+($J12+$J12*$AB$1)*$AG$1)+($J12+$J12*$AB$1+($J12+$J12*$AB$1)*$AG$1)*$AL$1,IF(DE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F12" s="35">
        <f>IF(ISBLANK($F12),0,IF(DF$5&lt;$F12,0,IF(DF$5&gt;$H12,0,IF(DF$4&lt;$AA$1,$J12,IF(DF$4&lt;$AF$1,$J12+$J12*$AB$1,IF(DF$4&lt;$AK$1,$J12+($J12*$AB$1)+($J12+$J12*$AB$1)*$AG$1,IF(DF$4&lt;$AP$1,($J12+($J12*$AB$1)+($J12+$J12*$AB$1)*$AG$1)+($J12+$J12*$AB$1+($J12+$J12*$AB$1)*$AG$1)*$AL$1,IF(DF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G12" s="35">
        <f>IF(ISBLANK($F12),0,IF(DG$5&lt;$F12,0,IF(DG$5&gt;$H12,0,IF(DG$4&lt;$AA$1,$J12,IF(DG$4&lt;$AF$1,$J12+$J12*$AB$1,IF(DG$4&lt;$AK$1,$J12+($J12*$AB$1)+($J12+$J12*$AB$1)*$AG$1,IF(DG$4&lt;$AP$1,($J12+($J12*$AB$1)+($J12+$J12*$AB$1)*$AG$1)+($J12+$J12*$AB$1+($J12+$J12*$AB$1)*$AG$1)*$AL$1,IF(DG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H12" s="35">
        <f>IF(ISBLANK($F12),0,IF(DH$5&lt;$F12,0,IF(DH$5&gt;$H12,0,IF(DH$4&lt;$AA$1,$J12,IF(DH$4&lt;$AF$1,$J12+$J12*$AB$1,IF(DH$4&lt;$AK$1,$J12+($J12*$AB$1)+($J12+$J12*$AB$1)*$AG$1,IF(DH$4&lt;$AP$1,($J12+($J12*$AB$1)+($J12+$J12*$AB$1)*$AG$1)+($J12+$J12*$AB$1+($J12+$J12*$AB$1)*$AG$1)*$AL$1,IF(DH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I12" s="35">
        <f>IF(ISBLANK($F12),0,IF(DI$5&lt;$F12,0,IF(DI$5&gt;$H12,0,IF(DI$4&lt;$AA$1,$J12,IF(DI$4&lt;$AF$1,$J12+$J12*$AB$1,IF(DI$4&lt;$AK$1,$J12+($J12*$AB$1)+($J12+$J12*$AB$1)*$AG$1,IF(DI$4&lt;$AP$1,($J12+($J12*$AB$1)+($J12+$J12*$AB$1)*$AG$1)+($J12+$J12*$AB$1+($J12+$J12*$AB$1)*$AG$1)*$AL$1,IF(DI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J12" s="35">
        <f>IF(ISBLANK($F12),0,IF(DJ$5&lt;$F12,0,IF(DJ$5&gt;$H12,0,IF(DJ$4&lt;$AA$1,$J12,IF(DJ$4&lt;$AF$1,$J12+$J12*$AB$1,IF(DJ$4&lt;$AK$1,$J12+($J12*$AB$1)+($J12+$J12*$AB$1)*$AG$1,IF(DJ$4&lt;$AP$1,($J12+($J12*$AB$1)+($J12+$J12*$AB$1)*$AG$1)+($J12+$J12*$AB$1+($J12+$J12*$AB$1)*$AG$1)*$AL$1,IF(DJ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K12" s="35">
        <f>IF(ISBLANK($F12),0,IF(DK$5&lt;$F12,0,IF(DK$5&gt;$H12,0,IF(DK$4&lt;$AA$1,$J12,IF(DK$4&lt;$AF$1,$J12+$J12*$AB$1,IF(DK$4&lt;$AK$1,$J12+($J12*$AB$1)+($J12+$J12*$AB$1)*$AG$1,IF(DK$4&lt;$AP$1,($J12+($J12*$AB$1)+($J12+$J12*$AB$1)*$AG$1)+($J12+$J12*$AB$1+($J12+$J12*$AB$1)*$AG$1)*$AL$1,IF(DK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L12" s="35">
        <f>IF(ISBLANK($F12),0,IF(DL$5&lt;$F12,0,IF(DL$5&gt;$H12,0,IF(DL$4&lt;$AA$1,$J12,IF(DL$4&lt;$AF$1,$J12+$J12*$AB$1,IF(DL$4&lt;$AK$1,$J12+($J12*$AB$1)+($J12+$J12*$AB$1)*$AG$1,IF(DL$4&lt;$AP$1,($J12+($J12*$AB$1)+($J12+$J12*$AB$1)*$AG$1)+($J12+$J12*$AB$1+($J12+$J12*$AB$1)*$AG$1)*$AL$1,IF(DL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M12" s="35">
        <f>IF(ISBLANK($F12),0,IF(DM$5&lt;$F12,0,IF(DM$5&gt;$H12,0,IF(DM$4&lt;$AA$1,$J12,IF(DM$4&lt;$AF$1,$J12+$J12*$AB$1,IF(DM$4&lt;$AK$1,$J12+($J12*$AB$1)+($J12+$J12*$AB$1)*$AG$1,IF(DM$4&lt;$AP$1,($J12+($J12*$AB$1)+($J12+$J12*$AB$1)*$AG$1)+($J12+$J12*$AB$1+($J12+$J12*$AB$1)*$AG$1)*$AL$1,IF(DM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N12" s="35">
        <f>IF(ISBLANK($F12),0,IF(DN$5&lt;$F12,0,IF(DN$5&gt;$H12,0,IF(DN$4&lt;$AA$1,$J12,IF(DN$4&lt;$AF$1,$J12+$J12*$AB$1,IF(DN$4&lt;$AK$1,$J12+($J12*$AB$1)+($J12+$J12*$AB$1)*$AG$1,IF(DN$4&lt;$AP$1,($J12+($J12*$AB$1)+($J12+$J12*$AB$1)*$AG$1)+($J12+$J12*$AB$1+($J12+$J12*$AB$1)*$AG$1)*$AL$1,IF(DN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O12" s="35">
        <f>IF(ISBLANK($F12),0,IF(DO$5&lt;$F12,0,IF(DO$5&gt;$H12,0,IF(DO$4&lt;$AA$1,$J12,IF(DO$4&lt;$AF$1,$J12+$J12*$AB$1,IF(DO$4&lt;$AK$1,$J12+($J12*$AB$1)+($J12+$J12*$AB$1)*$AG$1,IF(DO$4&lt;$AP$1,($J12+($J12*$AB$1)+($J12+$J12*$AB$1)*$AG$1)+($J12+$J12*$AB$1+($J12+$J12*$AB$1)*$AG$1)*$AL$1,IF(DO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P12" s="35">
        <f>IF(ISBLANK($F12),0,IF(DP$5&lt;$F12,0,IF(DP$5&gt;$H12,0,IF(DP$4&lt;$AA$1,$J12,IF(DP$4&lt;$AF$1,$J12+$J12*$AB$1,IF(DP$4&lt;$AK$1,$J12+($J12*$AB$1)+($J12+$J12*$AB$1)*$AG$1,IF(DP$4&lt;$AP$1,($J12+($J12*$AB$1)+($J12+$J12*$AB$1)*$AG$1)+($J12+$J12*$AB$1+($J12+$J12*$AB$1)*$AG$1)*$AL$1,IF(DP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Q12" s="35">
        <f>IF(ISBLANK($F12),0,IF(DQ$5&lt;$F12,0,IF(DQ$5&gt;$H12,0,IF(DQ$4&lt;$AA$1,$J12,IF(DQ$4&lt;$AF$1,$J12+$J12*$AB$1,IF(DQ$4&lt;$AK$1,$J12+($J12*$AB$1)+($J12+$J12*$AB$1)*$AG$1,IF(DQ$4&lt;$AP$1,($J12+($J12*$AB$1)+($J12+$J12*$AB$1)*$AG$1)+($J12+$J12*$AB$1+($J12+$J12*$AB$1)*$AG$1)*$AL$1,IF(DQ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R12" s="35">
        <f>IF(ISBLANK($F12),0,IF(DR$5&lt;$F12,0,IF(DR$5&gt;$H12,0,IF(DR$4&lt;$AA$1,$J12,IF(DR$4&lt;$AF$1,$J12+$J12*$AB$1,IF(DR$4&lt;$AK$1,$J12+($J12*$AB$1)+($J12+$J12*$AB$1)*$AG$1,IF(DR$4&lt;$AP$1,($J12+($J12*$AB$1)+($J12+$J12*$AB$1)*$AG$1)+($J12+$J12*$AB$1+($J12+$J12*$AB$1)*$AG$1)*$AL$1,IF(DR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S12" s="35">
        <f>IF(ISBLANK($F12),0,IF(DS$5&lt;$F12,0,IF(DS$5&gt;$H12,0,IF(DS$4&lt;$AA$1,$J12,IF(DS$4&lt;$AF$1,$J12+$J12*$AB$1,IF(DS$4&lt;$AK$1,$J12+($J12*$AB$1)+($J12+$J12*$AB$1)*$AG$1,IF(DS$4&lt;$AP$1,($J12+($J12*$AB$1)+($J12+$J12*$AB$1)*$AG$1)+($J12+$J12*$AB$1+($J12+$J12*$AB$1)*$AG$1)*$AL$1,IF(DS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T12" s="35">
        <f>IF(ISBLANK($F12),0,IF(DT$5&lt;$F12,0,IF(DT$5&gt;$H12,0,IF(DT$4&lt;$AA$1,$J12,IF(DT$4&lt;$AF$1,$J12+$J12*$AB$1,IF(DT$4&lt;$AK$1,$J12+($J12*$AB$1)+($J12+$J12*$AB$1)*$AG$1,IF(DT$4&lt;$AP$1,($J12+($J12*$AB$1)+($J12+$J12*$AB$1)*$AG$1)+($J12+$J12*$AB$1+($J12+$J12*$AB$1)*$AG$1)*$AL$1,IF(DT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U12" s="35">
        <f>IF(ISBLANK($F12),0,IF(DU$5&lt;$F12,0,IF(DU$5&gt;$H12,0,IF(DU$4&lt;$AA$1,$J12,IF(DU$4&lt;$AF$1,$J12+$J12*$AB$1,IF(DU$4&lt;$AK$1,$J12+($J12*$AB$1)+($J12+$J12*$AB$1)*$AG$1,IF(DU$4&lt;$AP$1,($J12+($J12*$AB$1)+($J12+$J12*$AB$1)*$AG$1)+($J12+$J12*$AB$1+($J12+$J12*$AB$1)*$AG$1)*$AL$1,IF(DU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V12" s="35">
        <f>IF(ISBLANK($F12),0,IF(DV$5&lt;$F12,0,IF(DV$5&gt;$H12,0,IF(DV$4&lt;$AA$1,$J12,IF(DV$4&lt;$AF$1,$J12+$J12*$AB$1,IF(DV$4&lt;$AK$1,$J12+($J12*$AB$1)+($J12+$J12*$AB$1)*$AG$1,IF(DV$4&lt;$AP$1,($J12+($J12*$AB$1)+($J12+$J12*$AB$1)*$AG$1)+($J12+$J12*$AB$1+($J12+$J12*$AB$1)*$AG$1)*$AL$1,IF(D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W12" s="35">
        <f>IF(ISBLANK($F12),0,IF(DW$5&lt;$F12,0,IF(DW$5&gt;$H12,0,IF(DW$4&lt;$AA$1,$J12,IF(DW$4&lt;$AF$1,$J12+$J12*$AB$1,IF(DW$4&lt;$AK$1,$J12+($J12*$AB$1)+($J12+$J12*$AB$1)*$AG$1,IF(DW$4&lt;$AP$1,($J12+($J12*$AB$1)+($J12+$J12*$AB$1)*$AG$1)+($J12+$J12*$AB$1+($J12+$J12*$AB$1)*$AG$1)*$AL$1,IF(D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X12" s="35">
        <f>IF(ISBLANK($F12),0,IF(DX$5&lt;$F12,0,IF(DX$5&gt;$H12,0,IF(DX$4&lt;$AA$1,$J12,IF(DX$4&lt;$AF$1,$J12+$J12*$AB$1,IF(DX$4&lt;$AK$1,$J12+($J12*$AB$1)+($J12+$J12*$AB$1)*$AG$1,IF(DX$4&lt;$AP$1,($J12+($J12*$AB$1)+($J12+$J12*$AB$1)*$AG$1)+($J12+$J12*$AB$1+($J12+$J12*$AB$1)*$AG$1)*$AL$1,IF(D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Y12" s="35">
        <f>IF(ISBLANK($F12),0,IF(DY$5&lt;$F12,0,IF(DY$5&gt;$H12,0,IF(DY$4&lt;$AA$1,$J12,IF(DY$4&lt;$AF$1,$J12+$J12*$AB$1,IF(DY$4&lt;$AK$1,$J12+($J12*$AB$1)+($J12+$J12*$AB$1)*$AG$1,IF(DY$4&lt;$AP$1,($J12+($J12*$AB$1)+($J12+$J12*$AB$1)*$AG$1)+($J12+$J12*$AB$1+($J12+$J12*$AB$1)*$AG$1)*$AL$1,IF(D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DZ12" s="35">
        <f>IF(ISBLANK($F12),0,IF(DZ$5&lt;$F12,0,IF(DZ$5&gt;$H12,0,IF(DZ$4&lt;$AA$1,$J12,IF(DZ$4&lt;$AF$1,$J12+$J12*$AB$1,IF(DZ$4&lt;$AK$1,$J12+($J12*$AB$1)+($J12+$J12*$AB$1)*$AG$1,IF(DZ$4&lt;$AP$1,($J12+($J12*$AB$1)+($J12+$J12*$AB$1)*$AG$1)+($J12+$J12*$AB$1+($J12+$J12*$AB$1)*$AG$1)*$AL$1,IF(DZ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A12" s="35">
        <f>IF(ISBLANK($F12),0,IF(EA$5&lt;$F12,0,IF(EA$5&gt;$H12,0,IF(EA$4&lt;$AA$1,$J12,IF(EA$4&lt;$AF$1,$J12+$J12*$AB$1,IF(EA$4&lt;$AK$1,$J12+($J12*$AB$1)+($J12+$J12*$AB$1)*$AG$1,IF(EA$4&lt;$AP$1,($J12+($J12*$AB$1)+($J12+$J12*$AB$1)*$AG$1)+($J12+$J12*$AB$1+($J12+$J12*$AB$1)*$AG$1)*$AL$1,IF(EA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B12" s="35">
        <f>IF(ISBLANK($F12),0,IF(EB$5&lt;$F12,0,IF(EB$5&gt;$H12,0,IF(EB$4&lt;$AA$1,$J12,IF(EB$4&lt;$AF$1,$J12+$J12*$AB$1,IF(EB$4&lt;$AK$1,$J12+($J12*$AB$1)+($J12+$J12*$AB$1)*$AG$1,IF(EB$4&lt;$AP$1,($J12+($J12*$AB$1)+($J12+$J12*$AB$1)*$AG$1)+($J12+$J12*$AB$1+($J12+$J12*$AB$1)*$AG$1)*$AL$1,IF(EB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C12" s="35">
        <f>IF(ISBLANK($F12),0,IF(EC$5&lt;$F12,0,IF(EC$5&gt;$H12,0,IF(EC$4&lt;$AA$1,$J12,IF(EC$4&lt;$AF$1,$J12+$J12*$AB$1,IF(EC$4&lt;$AK$1,$J12+($J12*$AB$1)+($J12+$J12*$AB$1)*$AG$1,IF(EC$4&lt;$AP$1,($J12+($J12*$AB$1)+($J12+$J12*$AB$1)*$AG$1)+($J12+$J12*$AB$1+($J12+$J12*$AB$1)*$AG$1)*$AL$1,IF(EC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D12" s="35">
        <f>IF(ISBLANK($F12),0,IF(ED$5&lt;$F12,0,IF(ED$5&gt;$H12,0,IF(ED$4&lt;$AA$1,$J12,IF(ED$4&lt;$AF$1,$J12+$J12*$AB$1,IF(ED$4&lt;$AK$1,$J12+($J12*$AB$1)+($J12+$J12*$AB$1)*$AG$1,IF(ED$4&lt;$AP$1,($J12+($J12*$AB$1)+($J12+$J12*$AB$1)*$AG$1)+($J12+$J12*$AB$1+($J12+$J12*$AB$1)*$AG$1)*$AL$1,IF(ED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E12" s="35">
        <f>IF(ISBLANK($F12),0,IF(EE$5&lt;$F12,0,IF(EE$5&gt;$H12,0,IF(EE$4&lt;$AA$1,$J12,IF(EE$4&lt;$AF$1,$J12+$J12*$AB$1,IF(EE$4&lt;$AK$1,$J12+($J12*$AB$1)+($J12+$J12*$AB$1)*$AG$1,IF(EE$4&lt;$AP$1,($J12+($J12*$AB$1)+($J12+$J12*$AB$1)*$AG$1)+($J12+$J12*$AB$1+($J12+$J12*$AB$1)*$AG$1)*$AL$1,IF(EE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F12" s="35">
        <f>IF(ISBLANK($F12),0,IF(EF$5&lt;$F12,0,IF(EF$5&gt;$H12,0,IF(EF$4&lt;$AA$1,$J12,IF(EF$4&lt;$AF$1,$J12+$J12*$AB$1,IF(EF$4&lt;$AK$1,$J12+($J12*$AB$1)+($J12+$J12*$AB$1)*$AG$1,IF(EF$4&lt;$AP$1,($J12+($J12*$AB$1)+($J12+$J12*$AB$1)*$AG$1)+($J12+$J12*$AB$1+($J12+$J12*$AB$1)*$AG$1)*$AL$1,IF(EF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G12" s="35">
        <f>IF(ISBLANK($F12),0,IF(EG$5&lt;$F12,0,IF(EG$5&gt;$H12,0,IF(EG$4&lt;$AA$1,$J12,IF(EG$4&lt;$AF$1,$J12+$J12*$AB$1,IF(EG$4&lt;$AK$1,$J12+($J12*$AB$1)+($J12+$J12*$AB$1)*$AG$1,IF(EG$4&lt;$AP$1,($J12+($J12*$AB$1)+($J12+$J12*$AB$1)*$AG$1)+($J12+$J12*$AB$1+($J12+$J12*$AB$1)*$AG$1)*$AL$1,IF(EG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H12" s="35">
        <f>IF(ISBLANK($F12),0,IF(EH$5&lt;$F12,0,IF(EH$5&gt;$H12,0,IF(EH$4&lt;$AA$1,$J12,IF(EH$4&lt;$AF$1,$J12+$J12*$AB$1,IF(EH$4&lt;$AK$1,$J12+($J12*$AB$1)+($J12+$J12*$AB$1)*$AG$1,IF(EH$4&lt;$AP$1,($J12+($J12*$AB$1)+($J12+$J12*$AB$1)*$AG$1)+($J12+$J12*$AB$1+($J12+$J12*$AB$1)*$AG$1)*$AL$1,IF(EH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I12" s="35">
        <f>IF(ISBLANK($F12),0,IF(EI$5&lt;$F12,0,IF(EI$5&gt;$H12,0,IF(EI$4&lt;$AA$1,$J12,IF(EI$4&lt;$AF$1,$J12+$J12*$AB$1,IF(EI$4&lt;$AK$1,$J12+($J12*$AB$1)+($J12+$J12*$AB$1)*$AG$1,IF(EI$4&lt;$AP$1,($J12+($J12*$AB$1)+($J12+$J12*$AB$1)*$AG$1)+($J12+$J12*$AB$1+($J12+$J12*$AB$1)*$AG$1)*$AL$1,IF(EI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J12" s="35">
        <f>IF(ISBLANK($F12),0,IF(EJ$5&lt;$F12,0,IF(EJ$5&gt;$H12,0,IF(EJ$4&lt;$AA$1,$J12,IF(EJ$4&lt;$AF$1,$J12+$J12*$AB$1,IF(EJ$4&lt;$AK$1,$J12+($J12*$AB$1)+($J12+$J12*$AB$1)*$AG$1,IF(EJ$4&lt;$AP$1,($J12+($J12*$AB$1)+($J12+$J12*$AB$1)*$AG$1)+($J12+$J12*$AB$1+($J12+$J12*$AB$1)*$AG$1)*$AL$1,IF(EJ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K12" s="35">
        <f>IF(ISBLANK($F12),0,IF(EK$5&lt;$F12,0,IF(EK$5&gt;$H12,0,IF(EK$4&lt;$AA$1,$J12,IF(EK$4&lt;$AF$1,$J12+$J12*$AB$1,IF(EK$4&lt;$AK$1,$J12+($J12*$AB$1)+($J12+$J12*$AB$1)*$AG$1,IF(EK$4&lt;$AP$1,($J12+($J12*$AB$1)+($J12+$J12*$AB$1)*$AG$1)+($J12+$J12*$AB$1+($J12+$J12*$AB$1)*$AG$1)*$AL$1,IF(EK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L12" s="35">
        <f>IF(ISBLANK($F12),0,IF(EL$5&lt;$F12,0,IF(EL$5&gt;$H12,0,IF(EL$4&lt;$AA$1,$J12,IF(EL$4&lt;$AF$1,$J12+$J12*$AB$1,IF(EL$4&lt;$AK$1,$J12+($J12*$AB$1)+($J12+$J12*$AB$1)*$AG$1,IF(EL$4&lt;$AP$1,($J12+($J12*$AB$1)+($J12+$J12*$AB$1)*$AG$1)+($J12+$J12*$AB$1+($J12+$J12*$AB$1)*$AG$1)*$AL$1,IF(EL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M12" s="35">
        <f>IF(ISBLANK($F12),0,IF(EM$5&lt;$F12,0,IF(EM$5&gt;$H12,0,IF(EM$4&lt;$AA$1,$J12,IF(EM$4&lt;$AF$1,$J12+$J12*$AB$1,IF(EM$4&lt;$AK$1,$J12+($J12*$AB$1)+($J12+$J12*$AB$1)*$AG$1,IF(EM$4&lt;$AP$1,($J12+($J12*$AB$1)+($J12+$J12*$AB$1)*$AG$1)+($J12+$J12*$AB$1+($J12+$J12*$AB$1)*$AG$1)*$AL$1,IF(EM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N12" s="35">
        <f>IF(ISBLANK($F12),0,IF(EN$5&lt;$F12,0,IF(EN$5&gt;$H12,0,IF(EN$4&lt;$AA$1,$J12,IF(EN$4&lt;$AF$1,$J12+$J12*$AB$1,IF(EN$4&lt;$AK$1,$J12+($J12*$AB$1)+($J12+$J12*$AB$1)*$AG$1,IF(EN$4&lt;$AP$1,($J12+($J12*$AB$1)+($J12+$J12*$AB$1)*$AG$1)+($J12+$J12*$AB$1+($J12+$J12*$AB$1)*$AG$1)*$AL$1,IF(EN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O12" s="35">
        <f>IF(ISBLANK($F12),0,IF(EO$5&lt;$F12,0,IF(EO$5&gt;$H12,0,IF(EO$4&lt;$AA$1,$J12,IF(EO$4&lt;$AF$1,$J12+$J12*$AB$1,IF(EO$4&lt;$AK$1,$J12+($J12*$AB$1)+($J12+$J12*$AB$1)*$AG$1,IF(EO$4&lt;$AP$1,($J12+($J12*$AB$1)+($J12+$J12*$AB$1)*$AG$1)+($J12+$J12*$AB$1+($J12+$J12*$AB$1)*$AG$1)*$AL$1,IF(EO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P12" s="35">
        <f>IF(ISBLANK($F12),0,IF(EP$5&lt;$F12,0,IF(EP$5&gt;$H12,0,IF(EP$4&lt;$AA$1,$J12,IF(EP$4&lt;$AF$1,$J12+$J12*$AB$1,IF(EP$4&lt;$AK$1,$J12+($J12*$AB$1)+($J12+$J12*$AB$1)*$AG$1,IF(EP$4&lt;$AP$1,($J12+($J12*$AB$1)+($J12+$J12*$AB$1)*$AG$1)+($J12+$J12*$AB$1+($J12+$J12*$AB$1)*$AG$1)*$AL$1,IF(EP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Q12" s="35">
        <f>IF(ISBLANK($F12),0,IF(EQ$5&lt;$F12,0,IF(EQ$5&gt;$H12,0,IF(EQ$4&lt;$AA$1,$J12,IF(EQ$4&lt;$AF$1,$J12+$J12*$AB$1,IF(EQ$4&lt;$AK$1,$J12+($J12*$AB$1)+($J12+$J12*$AB$1)*$AG$1,IF(EQ$4&lt;$AP$1,($J12+($J12*$AB$1)+($J12+$J12*$AB$1)*$AG$1)+($J12+$J12*$AB$1+($J12+$J12*$AB$1)*$AG$1)*$AL$1,IF(EQ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R12" s="35">
        <f>IF(ISBLANK($F12),0,IF(ER$5&lt;$F12,0,IF(ER$5&gt;$H12,0,IF(ER$4&lt;$AA$1,$J12,IF(ER$4&lt;$AF$1,$J12+$J12*$AB$1,IF(ER$4&lt;$AK$1,$J12+($J12*$AB$1)+($J12+$J12*$AB$1)*$AG$1,IF(ER$4&lt;$AP$1,($J12+($J12*$AB$1)+($J12+$J12*$AB$1)*$AG$1)+($J12+$J12*$AB$1+($J12+$J12*$AB$1)*$AG$1)*$AL$1,IF(ER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S12" s="35">
        <f>IF(ISBLANK($F12),0,IF(ES$5&lt;$F12,0,IF(ES$5&gt;$H12,0,IF(ES$4&lt;$AA$1,$J12,IF(ES$4&lt;$AF$1,$J12+$J12*$AB$1,IF(ES$4&lt;$AK$1,$J12+($J12*$AB$1)+($J12+$J12*$AB$1)*$AG$1,IF(ES$4&lt;$AP$1,($J12+($J12*$AB$1)+($J12+$J12*$AB$1)*$AG$1)+($J12+$J12*$AB$1+($J12+$J12*$AB$1)*$AG$1)*$AL$1,IF(ES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T12" s="35">
        <f>IF(ISBLANK($F12),0,IF(ET$5&lt;$F12,0,IF(ET$5&gt;$H12,0,IF(ET$4&lt;$AA$1,$J12,IF(ET$4&lt;$AF$1,$J12+$J12*$AB$1,IF(ET$4&lt;$AK$1,$J12+($J12*$AB$1)+($J12+$J12*$AB$1)*$AG$1,IF(ET$4&lt;$AP$1,($J12+($J12*$AB$1)+($J12+$J12*$AB$1)*$AG$1)+($J12+$J12*$AB$1+($J12+$J12*$AB$1)*$AG$1)*$AL$1,IF(ET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U12" s="35">
        <f>IF(ISBLANK($F12),0,IF(EU$5&lt;$F12,0,IF(EU$5&gt;$H12,0,IF(EU$4&lt;$AA$1,$J12,IF(EU$4&lt;$AF$1,$J12+$J12*$AB$1,IF(EU$4&lt;$AK$1,$J12+($J12*$AB$1)+($J12+$J12*$AB$1)*$AG$1,IF(EU$4&lt;$AP$1,($J12+($J12*$AB$1)+($J12+$J12*$AB$1)*$AG$1)+($J12+$J12*$AB$1+($J12+$J12*$AB$1)*$AG$1)*$AL$1,IF(EU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V12" s="35">
        <f>IF(ISBLANK($F12),0,IF(EV$5&lt;$F12,0,IF(EV$5&gt;$H12,0,IF(EV$4&lt;$AA$1,$J12,IF(EV$4&lt;$AF$1,$J12+$J12*$AB$1,IF(EV$4&lt;$AK$1,$J12+($J12*$AB$1)+($J12+$J12*$AB$1)*$AG$1,IF(EV$4&lt;$AP$1,($J12+($J12*$AB$1)+($J12+$J12*$AB$1)*$AG$1)+($J12+$J12*$AB$1+($J12+$J12*$AB$1)*$AG$1)*$AL$1,IF(E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W12" s="35">
        <f>IF(ISBLANK($F12),0,IF(EW$5&lt;$F12,0,IF(EW$5&gt;$H12,0,IF(EW$4&lt;$AA$1,$J12,IF(EW$4&lt;$AF$1,$J12+$J12*$AB$1,IF(EW$4&lt;$AK$1,$J12+($J12*$AB$1)+($J12+$J12*$AB$1)*$AG$1,IF(EW$4&lt;$AP$1,($J12+($J12*$AB$1)+($J12+$J12*$AB$1)*$AG$1)+($J12+$J12*$AB$1+($J12+$J12*$AB$1)*$AG$1)*$AL$1,IF(E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X12" s="35">
        <f>IF(ISBLANK($F12),0,IF(EX$5&lt;$F12,0,IF(EX$5&gt;$H12,0,IF(EX$4&lt;$AA$1,$J12,IF(EX$4&lt;$AF$1,$J12+$J12*$AB$1,IF(EX$4&lt;$AK$1,$J12+($J12*$AB$1)+($J12+$J12*$AB$1)*$AG$1,IF(EX$4&lt;$AP$1,($J12+($J12*$AB$1)+($J12+$J12*$AB$1)*$AG$1)+($J12+$J12*$AB$1+($J12+$J12*$AB$1)*$AG$1)*$AL$1,IF(E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Y12" s="35">
        <f>IF(ISBLANK($F12),0,IF(EY$5&lt;$F12,0,IF(EY$5&gt;$H12,0,IF(EY$4&lt;$AA$1,$J12,IF(EY$4&lt;$AF$1,$J12+$J12*$AB$1,IF(EY$4&lt;$AK$1,$J12+($J12*$AB$1)+($J12+$J12*$AB$1)*$AG$1,IF(EY$4&lt;$AP$1,($J12+($J12*$AB$1)+($J12+$J12*$AB$1)*$AG$1)+($J12+$J12*$AB$1+($J12+$J12*$AB$1)*$AG$1)*$AL$1,IF(E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EZ12" s="35">
        <f>IF(ISBLANK($F12),0,IF(EZ$5&lt;$F12,0,IF(EZ$5&gt;$H12,0,IF(EZ$4&lt;$AA$1,$J12,IF(EZ$4&lt;$AF$1,$J12+$J12*$AB$1,IF(EZ$4&lt;$AK$1,$J12+($J12*$AB$1)+($J12+$J12*$AB$1)*$AG$1,IF(EZ$4&lt;$AP$1,($J12+($J12*$AB$1)+($J12+$J12*$AB$1)*$AG$1)+($J12+$J12*$AB$1+($J12+$J12*$AB$1)*$AG$1)*$AL$1,IF(EZ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A12" s="35">
        <f>IF(ISBLANK($F12),0,IF(FA$5&lt;$F12,0,IF(FA$5&gt;$H12,0,IF(FA$4&lt;$AA$1,$J12,IF(FA$4&lt;$AF$1,$J12+$J12*$AB$1,IF(FA$4&lt;$AK$1,$J12+($J12*$AB$1)+($J12+$J12*$AB$1)*$AG$1,IF(FA$4&lt;$AP$1,($J12+($J12*$AB$1)+($J12+$J12*$AB$1)*$AG$1)+($J12+$J12*$AB$1+($J12+$J12*$AB$1)*$AG$1)*$AL$1,IF(FA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B12" s="35">
        <f>IF(ISBLANK($F12),0,IF(FB$5&lt;$F12,0,IF(FB$5&gt;$H12,0,IF(FB$4&lt;$AA$1,$J12,IF(FB$4&lt;$AF$1,$J12+$J12*$AB$1,IF(FB$4&lt;$AK$1,$J12+($J12*$AB$1)+($J12+$J12*$AB$1)*$AG$1,IF(FB$4&lt;$AP$1,($J12+($J12*$AB$1)+($J12+$J12*$AB$1)*$AG$1)+($J12+$J12*$AB$1+($J12+$J12*$AB$1)*$AG$1)*$AL$1,IF(FB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C12" s="35">
        <f>IF(ISBLANK($F12),0,IF(FC$5&lt;$F12,0,IF(FC$5&gt;$H12,0,IF(FC$4&lt;$AA$1,$J12,IF(FC$4&lt;$AF$1,$J12+$J12*$AB$1,IF(FC$4&lt;$AK$1,$J12+($J12*$AB$1)+($J12+$J12*$AB$1)*$AG$1,IF(FC$4&lt;$AP$1,($J12+($J12*$AB$1)+($J12+$J12*$AB$1)*$AG$1)+($J12+$J12*$AB$1+($J12+$J12*$AB$1)*$AG$1)*$AL$1,IF(FC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D12" s="35">
        <f>IF(ISBLANK($F12),0,IF(FD$5&lt;$F12,0,IF(FD$5&gt;$H12,0,IF(FD$4&lt;$AA$1,$J12,IF(FD$4&lt;$AF$1,$J12+$J12*$AB$1,IF(FD$4&lt;$AK$1,$J12+($J12*$AB$1)+($J12+$J12*$AB$1)*$AG$1,IF(FD$4&lt;$AP$1,($J12+($J12*$AB$1)+($J12+$J12*$AB$1)*$AG$1)+($J12+$J12*$AB$1+($J12+$J12*$AB$1)*$AG$1)*$AL$1,IF(FD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E12" s="35">
        <f>IF(ISBLANK($F12),0,IF(FE$5&lt;$F12,0,IF(FE$5&gt;$H12,0,IF(FE$4&lt;$AA$1,$J12,IF(FE$4&lt;$AF$1,$J12+$J12*$AB$1,IF(FE$4&lt;$AK$1,$J12+($J12*$AB$1)+($J12+$J12*$AB$1)*$AG$1,IF(FE$4&lt;$AP$1,($J12+($J12*$AB$1)+($J12+$J12*$AB$1)*$AG$1)+($J12+$J12*$AB$1+($J12+$J12*$AB$1)*$AG$1)*$AL$1,IF(FE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F12" s="35">
        <f>IF(ISBLANK($F12),0,IF(FF$5&lt;$F12,0,IF(FF$5&gt;$H12,0,IF(FF$4&lt;$AA$1,$J12,IF(FF$4&lt;$AF$1,$J12+$J12*$AB$1,IF(FF$4&lt;$AK$1,$J12+($J12*$AB$1)+($J12+$J12*$AB$1)*$AG$1,IF(FF$4&lt;$AP$1,($J12+($J12*$AB$1)+($J12+$J12*$AB$1)*$AG$1)+($J12+$J12*$AB$1+($J12+$J12*$AB$1)*$AG$1)*$AL$1,IF(FF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G12" s="35">
        <f>IF(ISBLANK($F12),0,IF(FG$5&lt;$F12,0,IF(FG$5&gt;$H12,0,IF(FG$4&lt;$AA$1,$J12,IF(FG$4&lt;$AF$1,$J12+$J12*$AB$1,IF(FG$4&lt;$AK$1,$J12+($J12*$AB$1)+($J12+$J12*$AB$1)*$AG$1,IF(FG$4&lt;$AP$1,($J12+($J12*$AB$1)+($J12+$J12*$AB$1)*$AG$1)+($J12+$J12*$AB$1+($J12+$J12*$AB$1)*$AG$1)*$AL$1,IF(FG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H12" s="35">
        <f>IF(ISBLANK($F12),0,IF(FH$5&lt;$F12,0,IF(FH$5&gt;$H12,0,IF(FH$4&lt;$AA$1,$J12,IF(FH$4&lt;$AF$1,$J12+$J12*$AB$1,IF(FH$4&lt;$AK$1,$J12+($J12*$AB$1)+($J12+$J12*$AB$1)*$AG$1,IF(FH$4&lt;$AP$1,($J12+($J12*$AB$1)+($J12+$J12*$AB$1)*$AG$1)+($J12+$J12*$AB$1+($J12+$J12*$AB$1)*$AG$1)*$AL$1,IF(FH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I12" s="35">
        <f>IF(ISBLANK($F12),0,IF(FI$5&lt;$F12,0,IF(FI$5&gt;$H12,0,IF(FI$4&lt;$AA$1,$J12,IF(FI$4&lt;$AF$1,$J12+$J12*$AB$1,IF(FI$4&lt;$AK$1,$J12+($J12*$AB$1)+($J12+$J12*$AB$1)*$AG$1,IF(FI$4&lt;$AP$1,($J12+($J12*$AB$1)+($J12+$J12*$AB$1)*$AG$1)+($J12+$J12*$AB$1+($J12+$J12*$AB$1)*$AG$1)*$AL$1,IF(FI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J12" s="35">
        <f>IF(ISBLANK($F12),0,IF(FJ$5&lt;$F12,0,IF(FJ$5&gt;$H12,0,IF(FJ$4&lt;$AA$1,$J12,IF(FJ$4&lt;$AF$1,$J12+$J12*$AB$1,IF(FJ$4&lt;$AK$1,$J12+($J12*$AB$1)+($J12+$J12*$AB$1)*$AG$1,IF(FJ$4&lt;$AP$1,($J12+($J12*$AB$1)+($J12+$J12*$AB$1)*$AG$1)+($J12+$J12*$AB$1+($J12+$J12*$AB$1)*$AG$1)*$AL$1,IF(FJ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K12" s="35">
        <f>IF(ISBLANK($F12),0,IF(FK$5&lt;$F12,0,IF(FK$5&gt;$H12,0,IF(FK$4&lt;$AA$1,$J12,IF(FK$4&lt;$AF$1,$J12+$J12*$AB$1,IF(FK$4&lt;$AK$1,$J12+($J12*$AB$1)+($J12+$J12*$AB$1)*$AG$1,IF(FK$4&lt;$AP$1,($J12+($J12*$AB$1)+($J12+$J12*$AB$1)*$AG$1)+($J12+$J12*$AB$1+($J12+$J12*$AB$1)*$AG$1)*$AL$1,IF(FK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L12" s="35">
        <f>IF(ISBLANK($F12),0,IF(FL$5&lt;$F12,0,IF(FL$5&gt;$H12,0,IF(FL$4&lt;$AA$1,$J12,IF(FL$4&lt;$AF$1,$J12+$J12*$AB$1,IF(FL$4&lt;$AK$1,$J12+($J12*$AB$1)+($J12+$J12*$AB$1)*$AG$1,IF(FL$4&lt;$AP$1,($J12+($J12*$AB$1)+($J12+$J12*$AB$1)*$AG$1)+($J12+$J12*$AB$1+($J12+$J12*$AB$1)*$AG$1)*$AL$1,IF(FL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M12" s="35">
        <f>IF(ISBLANK($F12),0,IF(FM$5&lt;$F12,0,IF(FM$5&gt;$H12,0,IF(FM$4&lt;$AA$1,$J12,IF(FM$4&lt;$AF$1,$J12+$J12*$AB$1,IF(FM$4&lt;$AK$1,$J12+($J12*$AB$1)+($J12+$J12*$AB$1)*$AG$1,IF(FM$4&lt;$AP$1,($J12+($J12*$AB$1)+($J12+$J12*$AB$1)*$AG$1)+($J12+$J12*$AB$1+($J12+$J12*$AB$1)*$AG$1)*$AL$1,IF(FM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N12" s="35">
        <f>IF(ISBLANK($F12),0,IF(FN$5&lt;$F12,0,IF(FN$5&gt;$H12,0,IF(FN$4&lt;$AA$1,$J12,IF(FN$4&lt;$AF$1,$J12+$J12*$AB$1,IF(FN$4&lt;$AK$1,$J12+($J12*$AB$1)+($J12+$J12*$AB$1)*$AG$1,IF(FN$4&lt;$AP$1,($J12+($J12*$AB$1)+($J12+$J12*$AB$1)*$AG$1)+($J12+$J12*$AB$1+($J12+$J12*$AB$1)*$AG$1)*$AL$1,IF(FN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O12" s="35">
        <f>IF(ISBLANK($F12),0,IF(FO$5&lt;$F12,0,IF(FO$5&gt;$H12,0,IF(FO$4&lt;$AA$1,$J12,IF(FO$4&lt;$AF$1,$J12+$J12*$AB$1,IF(FO$4&lt;$AK$1,$J12+($J12*$AB$1)+($J12+$J12*$AB$1)*$AG$1,IF(FO$4&lt;$AP$1,($J12+($J12*$AB$1)+($J12+$J12*$AB$1)*$AG$1)+($J12+$J12*$AB$1+($J12+$J12*$AB$1)*$AG$1)*$AL$1,IF(FO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P12" s="35">
        <f>IF(ISBLANK($F12),0,IF(FP$5&lt;$F12,0,IF(FP$5&gt;$H12,0,IF(FP$4&lt;$AA$1,$J12,IF(FP$4&lt;$AF$1,$J12+$J12*$AB$1,IF(FP$4&lt;$AK$1,$J12+($J12*$AB$1)+($J12+$J12*$AB$1)*$AG$1,IF(FP$4&lt;$AP$1,($J12+($J12*$AB$1)+($J12+$J12*$AB$1)*$AG$1)+($J12+$J12*$AB$1+($J12+$J12*$AB$1)*$AG$1)*$AL$1,IF(FP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Q12" s="35">
        <f>IF(ISBLANK($F12),0,IF(FQ$5&lt;$F12,0,IF(FQ$5&gt;$H12,0,IF(FQ$4&lt;$AA$1,$J12,IF(FQ$4&lt;$AF$1,$J12+$J12*$AB$1,IF(FQ$4&lt;$AK$1,$J12+($J12*$AB$1)+($J12+$J12*$AB$1)*$AG$1,IF(FQ$4&lt;$AP$1,($J12+($J12*$AB$1)+($J12+$J12*$AB$1)*$AG$1)+($J12+$J12*$AB$1+($J12+$J12*$AB$1)*$AG$1)*$AL$1,IF(FQ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R12" s="35">
        <f>IF(ISBLANK($F12),0,IF(FR$5&lt;$F12,0,IF(FR$5&gt;$H12,0,IF(FR$4&lt;$AA$1,$J12,IF(FR$4&lt;$AF$1,$J12+$J12*$AB$1,IF(FR$4&lt;$AK$1,$J12+($J12*$AB$1)+($J12+$J12*$AB$1)*$AG$1,IF(FR$4&lt;$AP$1,($J12+($J12*$AB$1)+($J12+$J12*$AB$1)*$AG$1)+($J12+$J12*$AB$1+($J12+$J12*$AB$1)*$AG$1)*$AL$1,IF(FR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S12" s="35">
        <f>IF(ISBLANK($F12),0,IF(FS$5&lt;$F12,0,IF(FS$5&gt;$H12,0,IF(FS$4&lt;$AA$1,$J12,IF(FS$4&lt;$AF$1,$J12+$J12*$AB$1,IF(FS$4&lt;$AK$1,$J12+($J12*$AB$1)+($J12+$J12*$AB$1)*$AG$1,IF(FS$4&lt;$AP$1,($J12+($J12*$AB$1)+($J12+$J12*$AB$1)*$AG$1)+($J12+$J12*$AB$1+($J12+$J12*$AB$1)*$AG$1)*$AL$1,IF(FS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T12" s="35">
        <f>IF(ISBLANK($F12),0,IF(FT$5&lt;$F12,0,IF(FT$5&gt;$H12,0,IF(FT$4&lt;$AA$1,$J12,IF(FT$4&lt;$AF$1,$J12+$J12*$AB$1,IF(FT$4&lt;$AK$1,$J12+($J12*$AB$1)+($J12+$J12*$AB$1)*$AG$1,IF(FT$4&lt;$AP$1,($J12+($J12*$AB$1)+($J12+$J12*$AB$1)*$AG$1)+($J12+$J12*$AB$1+($J12+$J12*$AB$1)*$AG$1)*$AL$1,IF(FT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U12" s="35">
        <f>IF(ISBLANK($F12),0,IF(FU$5&lt;$F12,0,IF(FU$5&gt;$H12,0,IF(FU$4&lt;$AA$1,$J12,IF(FU$4&lt;$AF$1,$J12+$J12*$AB$1,IF(FU$4&lt;$AK$1,$J12+($J12*$AB$1)+($J12+$J12*$AB$1)*$AG$1,IF(FU$4&lt;$AP$1,($J12+($J12*$AB$1)+($J12+$J12*$AB$1)*$AG$1)+($J12+$J12*$AB$1+($J12+$J12*$AB$1)*$AG$1)*$AL$1,IF(FU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V12" s="35">
        <f>IF(ISBLANK($F12),0,IF(FV$5&lt;$F12,0,IF(FV$5&gt;$H12,0,IF(FV$4&lt;$AA$1,$J12,IF(FV$4&lt;$AF$1,$J12+$J12*$AB$1,IF(FV$4&lt;$AK$1,$J12+($J12*$AB$1)+($J12+$J12*$AB$1)*$AG$1,IF(FV$4&lt;$AP$1,($J12+($J12*$AB$1)+($J12+$J12*$AB$1)*$AG$1)+($J12+$J12*$AB$1+($J12+$J12*$AB$1)*$AG$1)*$AL$1,IF(FV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W12" s="35">
        <f>IF(ISBLANK($F12),0,IF(FW$5&lt;$F12,0,IF(FW$5&gt;$H12,0,IF(FW$4&lt;$AA$1,$J12,IF(FW$4&lt;$AF$1,$J12+$J12*$AB$1,IF(FW$4&lt;$AK$1,$J12+($J12*$AB$1)+($J12+$J12*$AB$1)*$AG$1,IF(FW$4&lt;$AP$1,($J12+($J12*$AB$1)+($J12+$J12*$AB$1)*$AG$1)+($J12+$J12*$AB$1+($J12+$J12*$AB$1)*$AG$1)*$AL$1,IF(FW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X12" s="35">
        <f>IF(ISBLANK($F12),0,IF(FX$5&lt;$F12,0,IF(FX$5&gt;$H12,0,IF(FX$4&lt;$AA$1,$J12,IF(FX$4&lt;$AF$1,$J12+$J12*$AB$1,IF(FX$4&lt;$AK$1,$J12+($J12*$AB$1)+($J12+$J12*$AB$1)*$AG$1,IF(FX$4&lt;$AP$1,($J12+($J12*$AB$1)+($J12+$J12*$AB$1)*$AG$1)+($J12+$J12*$AB$1+($J12+$J12*$AB$1)*$AG$1)*$AL$1,IF(FX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Y12" s="35">
        <f>IF(ISBLANK($F12),0,IF(FY$5&lt;$F12,0,IF(FY$5&gt;$H12,0,IF(FY$4&lt;$AA$1,$J12,IF(FY$4&lt;$AF$1,$J12+$J12*$AB$1,IF(FY$4&lt;$AK$1,$J12+($J12*$AB$1)+($J12+$J12*$AB$1)*$AG$1,IF(FY$4&lt;$AP$1,($J12+($J12*$AB$1)+($J12+$J12*$AB$1)*$AG$1)+($J12+$J12*$AB$1+($J12+$J12*$AB$1)*$AG$1)*$AL$1,IF(FY$4&lt;#REF!,($J12+$J12*$AB$1)+($J12+$J12*$AB$1)*$AG$1+($J12+$J12*$AB$1)*$AG$1+(($J12+$J12*$AB$1)*$AG$1)*$AL$1+($J12+$J12*$AB$1)*$AG$1+(($J12+$J12*$AB$1)*$AG$1)*$AL$1+(($J12+$J12*$AB$1)*$AG$1+(($J12+$J12*$AB$1)*$AG$1)*$AL$1)*$AQ$1))))))))</f>
        <v>0</v>
      </c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</row>
    <row r="13" spans="1:251" ht="17.25" customHeight="1" x14ac:dyDescent="0.35">
      <c r="A13" s="6"/>
      <c r="B13" s="46" t="s">
        <v>25</v>
      </c>
      <c r="C13" s="85"/>
      <c r="D13" s="86"/>
      <c r="E13" s="86" t="s">
        <v>19</v>
      </c>
      <c r="F13" s="86"/>
      <c r="G13" s="87"/>
      <c r="H13" s="88"/>
      <c r="I13" s="50"/>
      <c r="J13" s="51">
        <v>1598</v>
      </c>
      <c r="K13" s="52">
        <f>IF(ISTEXT($K$4),0,IF(ISBLANK(I13),0,IF(ISBLANK(F13),0,(H13-F13+1))))</f>
        <v>0</v>
      </c>
      <c r="L13" s="53"/>
      <c r="M13" s="31">
        <f>+I13*J13*(K13)</f>
        <v>0</v>
      </c>
      <c r="N13" s="54"/>
      <c r="O13" s="33"/>
      <c r="P13" s="6" t="s">
        <v>26</v>
      </c>
      <c r="Q13" s="1">
        <f>I13*K13</f>
        <v>0</v>
      </c>
      <c r="U13" s="34">
        <f t="shared" ref="U13" si="12">SUM(V13:FY13)*I13-L13*J13*I13</f>
        <v>0</v>
      </c>
      <c r="V13" s="35">
        <f>IF(ISBLANK($F13),0,IF(V$5&lt;$F13,0,IF(V$5&gt;$H13,0,IF(V$4&lt;$AA$1,$J13,IF(V$4&lt;$AF$1,$J13+$J13*$AB$1,IF(V$4&lt;$AK$1,$J13+($J13*$AB$1)+($J13+$J13*$AB$1)*$AG$1,IF(V$4&lt;$AP$1,($J13+($J13*$AB$1)+($J13+$J13*$AB$1)*$AG$1)+($J13+$J13*$AB$1+($J13+$J13*$AB$1)*$AG$1)*$AL$1,IF(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W13" s="35">
        <f>IF(ISBLANK($F13),0,IF(W$5&lt;$F13,0,IF(W$5&gt;$H13,0,IF(W$4&lt;$AA$1,$J13,IF(W$4&lt;$AF$1,$J13+$J13*$AB$1,IF(W$4&lt;$AK$1,$J13+($J13*$AB$1)+($J13+$J13*$AB$1)*$AG$1,IF(W$4&lt;$AP$1,($J13+($J13*$AB$1)+($J13+$J13*$AB$1)*$AG$1)+($J13+$J13*$AB$1+($J13+$J13*$AB$1)*$AG$1)*$AL$1,IF(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X13" s="35">
        <f>IF(ISBLANK($F13),0,IF(X$5&lt;$F13,0,IF(X$5&gt;$H13,0,IF(X$4&lt;$AA$1,$J13,IF(X$4&lt;$AF$1,$J13+$J13*$AB$1,IF(X$4&lt;$AK$1,$J13+($J13*$AB$1)+($J13+$J13*$AB$1)*$AG$1,IF(X$4&lt;$AP$1,($J13+($J13*$AB$1)+($J13+$J13*$AB$1)*$AG$1)+($J13+$J13*$AB$1+($J13+$J13*$AB$1)*$AG$1)*$AL$1,IF(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Y13" s="35">
        <f>IF(ISBLANK($F13),0,IF(Y$5&lt;$F13,0,IF(Y$5&gt;$H13,0,IF(Y$4&lt;$AA$1,$J13,IF(Y$4&lt;$AF$1,$J13+$J13*$AB$1,IF(Y$4&lt;$AK$1,$J13+($J13*$AB$1)+($J13+$J13*$AB$1)*$AG$1,IF(Y$4&lt;$AP$1,($J13+($J13*$AB$1)+($J13+$J13*$AB$1)*$AG$1)+($J13+$J13*$AB$1+($J13+$J13*$AB$1)*$AG$1)*$AL$1,IF(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Z13" s="35">
        <f>IF(ISBLANK($F13),0,IF(Z$5&lt;$F13,0,IF(Z$5&gt;$H13,0,IF(Z$4&lt;$AA$1,$J13,IF(Z$4&lt;$AF$1,$J13+$J13*$AB$1,IF(Z$4&lt;$AK$1,$J13+($J13*$AB$1)+($J13+$J13*$AB$1)*$AG$1,IF(Z$4&lt;$AP$1,($J13+($J13*$AB$1)+($J13+$J13*$AB$1)*$AG$1)+($J13+$J13*$AB$1+($J13+$J13*$AB$1)*$AG$1)*$AL$1,IF(Z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A13" s="35">
        <f>IF(ISBLANK($F13),0,IF(AA$5&lt;$F13,0,IF(AA$5&gt;$H13,0,IF(AA$4&lt;$AA$1,$J13,IF(AA$4&lt;$AF$1,$J13+$J13*$AB$1,IF(AA$4&lt;$AK$1,$J13+($J13*$AB$1)+($J13+$J13*$AB$1)*$AG$1,IF(AA$4&lt;$AP$1,($J13+($J13*$AB$1)+($J13+$J13*$AB$1)*$AG$1)+($J13+$J13*$AB$1+($J13+$J13*$AB$1)*$AG$1)*$AL$1,IF(AA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B13" s="35">
        <f>IF(ISBLANK($F13),0,IF(AB$5&lt;$F13,0,IF(AB$5&gt;$H13,0,IF(AB$4&lt;$AA$1,$J13,IF(AB$4&lt;$AF$1,$J13+$J13*$AB$1,IF(AB$4&lt;$AK$1,$J13+($J13*$AB$1)+($J13+$J13*$AB$1)*$AG$1,IF(AB$4&lt;$AP$1,($J13+($J13*$AB$1)+($J13+$J13*$AB$1)*$AG$1)+($J13+$J13*$AB$1+($J13+$J13*$AB$1)*$AG$1)*$AL$1,IF(AB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C13" s="35">
        <f>IF(ISBLANK($F13),0,IF(AC$5&lt;$F13,0,IF(AC$5&gt;$H13,0,IF(AC$4&lt;$AA$1,$J13,IF(AC$4&lt;$AF$1,$J13+$J13*$AB$1,IF(AC$4&lt;$AK$1,$J13+($J13*$AB$1)+($J13+$J13*$AB$1)*$AG$1,IF(AC$4&lt;$AP$1,($J13+($J13*$AB$1)+($J13+$J13*$AB$1)*$AG$1)+($J13+$J13*$AB$1+($J13+$J13*$AB$1)*$AG$1)*$AL$1,IF(AC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D13" s="35">
        <f>IF(ISBLANK($F13),0,IF(AD$5&lt;$F13,0,IF(AD$5&gt;$H13,0,IF(AD$4&lt;$AA$1,$J13,IF(AD$4&lt;$AF$1,$J13+$J13*$AB$1,IF(AD$4&lt;$AK$1,$J13+($J13*$AB$1)+($J13+$J13*$AB$1)*$AG$1,IF(AD$4&lt;$AP$1,($J13+($J13*$AB$1)+($J13+$J13*$AB$1)*$AG$1)+($J13+$J13*$AB$1+($J13+$J13*$AB$1)*$AG$1)*$AL$1,IF(AD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E13" s="35">
        <f>IF(ISBLANK($F13),0,IF(AE$5&lt;$F13,0,IF(AE$5&gt;$H13,0,IF(AE$4&lt;$AA$1,$J13,IF(AE$4&lt;$AF$1,$J13+$J13*$AB$1,IF(AE$4&lt;$AK$1,$J13+($J13*$AB$1)+($J13+$J13*$AB$1)*$AG$1,IF(AE$4&lt;$AP$1,($J13+($J13*$AB$1)+($J13+$J13*$AB$1)*$AG$1)+($J13+$J13*$AB$1+($J13+$J13*$AB$1)*$AG$1)*$AL$1,IF(AE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F13" s="35">
        <f>IF(ISBLANK($F13),0,IF(AF$5&lt;$F13,0,IF(AF$5&gt;$H13,0,IF(AF$4&lt;$AA$1,$J13,IF(AF$4&lt;$AF$1,$J13+$J13*$AB$1,IF(AF$4&lt;$AK$1,$J13+($J13*$AB$1)+($J13+$J13*$AB$1)*$AG$1,IF(AF$4&lt;$AP$1,($J13+($J13*$AB$1)+($J13+$J13*$AB$1)*$AG$1)+($J13+$J13*$AB$1+($J13+$J13*$AB$1)*$AG$1)*$AL$1,IF(AF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G13" s="35">
        <f>IF(ISBLANK($F13),0,IF(AG$5&lt;$F13,0,IF(AG$5&gt;$H13,0,IF(AG$4&lt;$AA$1,$J13,IF(AG$4&lt;$AF$1,$J13+$J13*$AB$1,IF(AG$4&lt;$AK$1,$J13+($J13*$AB$1)+($J13+$J13*$AB$1)*$AG$1,IF(AG$4&lt;$AP$1,($J13+($J13*$AB$1)+($J13+$J13*$AB$1)*$AG$1)+($J13+$J13*$AB$1+($J13+$J13*$AB$1)*$AG$1)*$AL$1,IF(AG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H13" s="35">
        <f>IF(ISBLANK($F13),0,IF(AH$5&lt;$F13,0,IF(AH$5&gt;$H13,0,IF(AH$4&lt;$AA$1,$J13,IF(AH$4&lt;$AF$1,$J13+$J13*$AB$1,IF(AH$4&lt;$AK$1,$J13+($J13*$AB$1)+($J13+$J13*$AB$1)*$AG$1,IF(AH$4&lt;$AP$1,($J13+($J13*$AB$1)+($J13+$J13*$AB$1)*$AG$1)+($J13+$J13*$AB$1+($J13+$J13*$AB$1)*$AG$1)*$AL$1,IF(AH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I13" s="35">
        <f>IF(ISBLANK($F13),0,IF(AI$5&lt;$F13,0,IF(AI$5&gt;$H13,0,IF(AI$4&lt;$AA$1,$J13,IF(AI$4&lt;$AF$1,$J13+$J13*$AB$1,IF(AI$4&lt;$AK$1,$J13+($J13*$AB$1)+($J13+$J13*$AB$1)*$AG$1,IF(AI$4&lt;$AP$1,($J13+($J13*$AB$1)+($J13+$J13*$AB$1)*$AG$1)+($J13+$J13*$AB$1+($J13+$J13*$AB$1)*$AG$1)*$AL$1,IF(AI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J13" s="35">
        <f>IF(ISBLANK($F13),0,IF(AJ$5&lt;$F13,0,IF(AJ$5&gt;$H13,0,IF(AJ$4&lt;$AA$1,$J13,IF(AJ$4&lt;$AF$1,$J13+$J13*$AB$1,IF(AJ$4&lt;$AK$1,$J13+($J13*$AB$1)+($J13+$J13*$AB$1)*$AG$1,IF(AJ$4&lt;$AP$1,($J13+($J13*$AB$1)+($J13+$J13*$AB$1)*$AG$1)+($J13+$J13*$AB$1+($J13+$J13*$AB$1)*$AG$1)*$AL$1,IF(AJ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K13" s="35">
        <f>IF(ISBLANK($F13),0,IF(AK$5&lt;$F13,0,IF(AK$5&gt;$H13,0,IF(AK$4&lt;$AA$1,$J13,IF(AK$4&lt;$AF$1,$J13+$J13*$AB$1,IF(AK$4&lt;$AK$1,$J13+($J13*$AB$1)+($J13+$J13*$AB$1)*$AG$1,IF(AK$4&lt;$AP$1,($J13+($J13*$AB$1)+($J13+$J13*$AB$1)*$AG$1)+($J13+$J13*$AB$1+($J13+$J13*$AB$1)*$AG$1)*$AL$1,IF(AK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L13" s="35">
        <f>IF(ISBLANK($F13),0,IF(AL$5&lt;$F13,0,IF(AL$5&gt;$H13,0,IF(AL$4&lt;$AA$1,$J13,IF(AL$4&lt;$AF$1,$J13+$J13*$AB$1,IF(AL$4&lt;$AK$1,$J13+($J13*$AB$1)+($J13+$J13*$AB$1)*$AG$1,IF(AL$4&lt;$AP$1,($J13+($J13*$AB$1)+($J13+$J13*$AB$1)*$AG$1)+($J13+$J13*$AB$1+($J13+$J13*$AB$1)*$AG$1)*$AL$1,IF(AL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M13" s="35">
        <f>IF(ISBLANK($F13),0,IF(AM$5&lt;$F13,0,IF(AM$5&gt;$H13,0,IF(AM$4&lt;$AA$1,$J13,IF(AM$4&lt;$AF$1,$J13+$J13*$AB$1,IF(AM$4&lt;$AK$1,$J13+($J13*$AB$1)+($J13+$J13*$AB$1)*$AG$1,IF(AM$4&lt;$AP$1,($J13+($J13*$AB$1)+($J13+$J13*$AB$1)*$AG$1)+($J13+$J13*$AB$1+($J13+$J13*$AB$1)*$AG$1)*$AL$1,IF(AM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N13" s="35">
        <f>IF(ISBLANK($F13),0,IF(AN$5&lt;$F13,0,IF(AN$5&gt;$H13,0,IF(AN$4&lt;$AA$1,$J13,IF(AN$4&lt;$AF$1,$J13+$J13*$AB$1,IF(AN$4&lt;$AK$1,$J13+($J13*$AB$1)+($J13+$J13*$AB$1)*$AG$1,IF(AN$4&lt;$AP$1,($J13+($J13*$AB$1)+($J13+$J13*$AB$1)*$AG$1)+($J13+$J13*$AB$1+($J13+$J13*$AB$1)*$AG$1)*$AL$1,IF(AN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O13" s="35">
        <f>IF(ISBLANK($F13),0,IF(AO$5&lt;$F13,0,IF(AO$5&gt;$H13,0,IF(AO$4&lt;$AA$1,$J13,IF(AO$4&lt;$AF$1,$J13+$J13*$AB$1,IF(AO$4&lt;$AK$1,$J13+($J13*$AB$1)+($J13+$J13*$AB$1)*$AG$1,IF(AO$4&lt;$AP$1,($J13+($J13*$AB$1)+($J13+$J13*$AB$1)*$AG$1)+($J13+$J13*$AB$1+($J13+$J13*$AB$1)*$AG$1)*$AL$1,IF(AO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P13" s="35">
        <f>IF(ISBLANK($F13),0,IF(AP$5&lt;$F13,0,IF(AP$5&gt;$H13,0,IF(AP$4&lt;$AA$1,$J13,IF(AP$4&lt;$AF$1,$J13+$J13*$AB$1,IF(AP$4&lt;$AK$1,$J13+($J13*$AB$1)+($J13+$J13*$AB$1)*$AG$1,IF(AP$4&lt;$AP$1,($J13+($J13*$AB$1)+($J13+$J13*$AB$1)*$AG$1)+($J13+$J13*$AB$1+($J13+$J13*$AB$1)*$AG$1)*$AL$1,IF(AP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Q13" s="35">
        <f>IF(ISBLANK($F13),0,IF(AQ$5&lt;$F13,0,IF(AQ$5&gt;$H13,0,IF(AQ$4&lt;$AA$1,$J13,IF(AQ$4&lt;$AF$1,$J13+$J13*$AB$1,IF(AQ$4&lt;$AK$1,$J13+($J13*$AB$1)+($J13+$J13*$AB$1)*$AG$1,IF(AQ$4&lt;$AP$1,($J13+($J13*$AB$1)+($J13+$J13*$AB$1)*$AG$1)+($J13+$J13*$AB$1+($J13+$J13*$AB$1)*$AG$1)*$AL$1,IF(AQ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R13" s="35">
        <f>IF(ISBLANK($F13),0,IF(AR$5&lt;$F13,0,IF(AR$5&gt;$H13,0,IF(AR$4&lt;$AA$1,$J13,IF(AR$4&lt;$AF$1,$J13+$J13*$AB$1,IF(AR$4&lt;$AK$1,$J13+($J13*$AB$1)+($J13+$J13*$AB$1)*$AG$1,IF(AR$4&lt;$AP$1,($J13+($J13*$AB$1)+($J13+$J13*$AB$1)*$AG$1)+($J13+$J13*$AB$1+($J13+$J13*$AB$1)*$AG$1)*$AL$1,IF(AR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S13" s="35">
        <f>IF(ISBLANK($F13),0,IF(AS$5&lt;$F13,0,IF(AS$5&gt;$H13,0,IF(AS$4&lt;$AA$1,$J13,IF(AS$4&lt;$AF$1,$J13+$J13*$AB$1,IF(AS$4&lt;$AK$1,$J13+($J13*$AB$1)+($J13+$J13*$AB$1)*$AG$1,IF(AS$4&lt;$AP$1,($J13+($J13*$AB$1)+($J13+$J13*$AB$1)*$AG$1)+($J13+$J13*$AB$1+($J13+$J13*$AB$1)*$AG$1)*$AL$1,IF(AS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T13" s="35">
        <f>IF(ISBLANK($F13),0,IF(AT$5&lt;$F13,0,IF(AT$5&gt;$H13,0,IF(AT$4&lt;$AA$1,$J13,IF(AT$4&lt;$AF$1,$J13+$J13*$AB$1,IF(AT$4&lt;$AK$1,$J13+($J13*$AB$1)+($J13+$J13*$AB$1)*$AG$1,IF(AT$4&lt;$AP$1,($J13+($J13*$AB$1)+($J13+$J13*$AB$1)*$AG$1)+($J13+$J13*$AB$1+($J13+$J13*$AB$1)*$AG$1)*$AL$1,IF(AT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U13" s="35">
        <f>IF(ISBLANK($F13),0,IF(AU$5&lt;$F13,0,IF(AU$5&gt;$H13,0,IF(AU$4&lt;$AA$1,$J13,IF(AU$4&lt;$AF$1,$J13+$J13*$AB$1,IF(AU$4&lt;$AK$1,$J13+($J13*$AB$1)+($J13+$J13*$AB$1)*$AG$1,IF(AU$4&lt;$AP$1,($J13+($J13*$AB$1)+($J13+$J13*$AB$1)*$AG$1)+($J13+$J13*$AB$1+($J13+$J13*$AB$1)*$AG$1)*$AL$1,IF(AU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V13" s="35">
        <f>IF(ISBLANK($F13),0,IF(AV$5&lt;$F13,0,IF(AV$5&gt;$H13,0,IF(AV$4&lt;$AA$1,$J13,IF(AV$4&lt;$AF$1,$J13+$J13*$AB$1,IF(AV$4&lt;$AK$1,$J13+($J13*$AB$1)+($J13+$J13*$AB$1)*$AG$1,IF(AV$4&lt;$AP$1,($J13+($J13*$AB$1)+($J13+$J13*$AB$1)*$AG$1)+($J13+$J13*$AB$1+($J13+$J13*$AB$1)*$AG$1)*$AL$1,IF(A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W13" s="35">
        <f>IF(ISBLANK($F13),0,IF(AW$5&lt;$F13,0,IF(AW$5&gt;$H13,0,IF(AW$4&lt;$AA$1,$J13,IF(AW$4&lt;$AF$1,$J13+$J13*$AB$1,IF(AW$4&lt;$AK$1,$J13+($J13*$AB$1)+($J13+$J13*$AB$1)*$AG$1,IF(AW$4&lt;$AP$1,($J13+($J13*$AB$1)+($J13+$J13*$AB$1)*$AG$1)+($J13+$J13*$AB$1+($J13+$J13*$AB$1)*$AG$1)*$AL$1,IF(A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X13" s="35">
        <f>IF(ISBLANK($F13),0,IF(AX$5&lt;$F13,0,IF(AX$5&gt;$H13,0,IF(AX$4&lt;$AA$1,$J13,IF(AX$4&lt;$AF$1,$J13+$J13*$AB$1,IF(AX$4&lt;$AK$1,$J13+($J13*$AB$1)+($J13+$J13*$AB$1)*$AG$1,IF(AX$4&lt;$AP$1,($J13+($J13*$AB$1)+($J13+$J13*$AB$1)*$AG$1)+($J13+$J13*$AB$1+($J13+$J13*$AB$1)*$AG$1)*$AL$1,IF(A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Y13" s="35">
        <f>IF(ISBLANK($F13),0,IF(AY$5&lt;$F13,0,IF(AY$5&gt;$H13,0,IF(AY$4&lt;$AA$1,$J13,IF(AY$4&lt;$AF$1,$J13+$J13*$AB$1,IF(AY$4&lt;$AK$1,$J13+($J13*$AB$1)+($J13+$J13*$AB$1)*$AG$1,IF(AY$4&lt;$AP$1,($J13+($J13*$AB$1)+($J13+$J13*$AB$1)*$AG$1)+($J13+$J13*$AB$1+($J13+$J13*$AB$1)*$AG$1)*$AL$1,IF(A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AZ13" s="35">
        <f>IF(ISBLANK($F13),0,IF(AZ$5&lt;$F13,0,IF(AZ$5&gt;$H13,0,IF(AZ$4&lt;$AA$1,$J13,IF(AZ$4&lt;$AF$1,$J13+$J13*$AB$1,IF(AZ$4&lt;$AK$1,$J13+($J13*$AB$1)+($J13+$J13*$AB$1)*$AG$1,IF(AZ$4&lt;$AP$1,($J13+($J13*$AB$1)+($J13+$J13*$AB$1)*$AG$1)+($J13+$J13*$AB$1+($J13+$J13*$AB$1)*$AG$1)*$AL$1,IF(AZ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A13" s="35">
        <f>IF(ISBLANK($F13),0,IF(BA$5&lt;$F13,0,IF(BA$5&gt;$H13,0,IF(BA$4&lt;$AA$1,$J13,IF(BA$4&lt;$AF$1,$J13+$J13*$AB$1,IF(BA$4&lt;$AK$1,$J13+($J13*$AB$1)+($J13+$J13*$AB$1)*$AG$1,IF(BA$4&lt;$AP$1,($J13+($J13*$AB$1)+($J13+$J13*$AB$1)*$AG$1)+($J13+$J13*$AB$1+($J13+$J13*$AB$1)*$AG$1)*$AL$1,IF(BA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B13" s="35">
        <f>IF(ISBLANK($F13),0,IF(BB$5&lt;$F13,0,IF(BB$5&gt;$H13,0,IF(BB$4&lt;$AA$1,$J13,IF(BB$4&lt;$AF$1,$J13+$J13*$AB$1,IF(BB$4&lt;$AK$1,$J13+($J13*$AB$1)+($J13+$J13*$AB$1)*$AG$1,IF(BB$4&lt;$AP$1,($J13+($J13*$AB$1)+($J13+$J13*$AB$1)*$AG$1)+($J13+$J13*$AB$1+($J13+$J13*$AB$1)*$AG$1)*$AL$1,IF(BB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C13" s="35">
        <f>IF(ISBLANK($F13),0,IF(BC$5&lt;$F13,0,IF(BC$5&gt;$H13,0,IF(BC$4&lt;$AA$1,$J13,IF(BC$4&lt;$AF$1,$J13+$J13*$AB$1,IF(BC$4&lt;$AK$1,$J13+($J13*$AB$1)+($J13+$J13*$AB$1)*$AG$1,IF(BC$4&lt;$AP$1,($J13+($J13*$AB$1)+($J13+$J13*$AB$1)*$AG$1)+($J13+$J13*$AB$1+($J13+$J13*$AB$1)*$AG$1)*$AL$1,IF(BC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D13" s="35">
        <f>IF(ISBLANK($F13),0,IF(BD$5&lt;$F13,0,IF(BD$5&gt;$H13,0,IF(BD$4&lt;$AA$1,$J13,IF(BD$4&lt;$AF$1,$J13+$J13*$AB$1,IF(BD$4&lt;$AK$1,$J13+($J13*$AB$1)+($J13+$J13*$AB$1)*$AG$1,IF(BD$4&lt;$AP$1,($J13+($J13*$AB$1)+($J13+$J13*$AB$1)*$AG$1)+($J13+$J13*$AB$1+($J13+$J13*$AB$1)*$AG$1)*$AL$1,IF(BD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E13" s="35">
        <f>IF(ISBLANK($F13),0,IF(BE$5&lt;$F13,0,IF(BE$5&gt;$H13,0,IF(BE$4&lt;$AA$1,$J13,IF(BE$4&lt;$AF$1,$J13+$J13*$AB$1,IF(BE$4&lt;$AK$1,$J13+($J13*$AB$1)+($J13+$J13*$AB$1)*$AG$1,IF(BE$4&lt;$AP$1,($J13+($J13*$AB$1)+($J13+$J13*$AB$1)*$AG$1)+($J13+$J13*$AB$1+($J13+$J13*$AB$1)*$AG$1)*$AL$1,IF(BE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F13" s="35">
        <f>IF(ISBLANK($F13),0,IF(BF$5&lt;$F13,0,IF(BF$5&gt;$H13,0,IF(BF$4&lt;$AA$1,$J13,IF(BF$4&lt;$AF$1,$J13+$J13*$AB$1,IF(BF$4&lt;$AK$1,$J13+($J13*$AB$1)+($J13+$J13*$AB$1)*$AG$1,IF(BF$4&lt;$AP$1,($J13+($J13*$AB$1)+($J13+$J13*$AB$1)*$AG$1)+($J13+$J13*$AB$1+($J13+$J13*$AB$1)*$AG$1)*$AL$1,IF(BF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G13" s="35">
        <f>IF(ISBLANK($F13),0,IF(BG$5&lt;$F13,0,IF(BG$5&gt;$H13,0,IF(BG$4&lt;$AA$1,$J13,IF(BG$4&lt;$AF$1,$J13+$J13*$AB$1,IF(BG$4&lt;$AK$1,$J13+($J13*$AB$1)+($J13+$J13*$AB$1)*$AG$1,IF(BG$4&lt;$AP$1,($J13+($J13*$AB$1)+($J13+$J13*$AB$1)*$AG$1)+($J13+$J13*$AB$1+($J13+$J13*$AB$1)*$AG$1)*$AL$1,IF(BG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H13" s="35">
        <f>IF(ISBLANK($F13),0,IF(BH$5&lt;$F13,0,IF(BH$5&gt;$H13,0,IF(BH$4&lt;$AA$1,$J13,IF(BH$4&lt;$AF$1,$J13+$J13*$AB$1,IF(BH$4&lt;$AK$1,$J13+($J13*$AB$1)+($J13+$J13*$AB$1)*$AG$1,IF(BH$4&lt;$AP$1,($J13+($J13*$AB$1)+($J13+$J13*$AB$1)*$AG$1)+($J13+$J13*$AB$1+($J13+$J13*$AB$1)*$AG$1)*$AL$1,IF(BH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I13" s="35">
        <f>IF(ISBLANK($F13),0,IF(BI$5&lt;$F13,0,IF(BI$5&gt;$H13,0,IF(BI$4&lt;$AA$1,$J13,IF(BI$4&lt;$AF$1,$J13+$J13*$AB$1,IF(BI$4&lt;$AK$1,$J13+($J13*$AB$1)+($J13+$J13*$AB$1)*$AG$1,IF(BI$4&lt;$AP$1,($J13+($J13*$AB$1)+($J13+$J13*$AB$1)*$AG$1)+($J13+$J13*$AB$1+($J13+$J13*$AB$1)*$AG$1)*$AL$1,IF(BI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J13" s="35">
        <f>IF(ISBLANK($F13),0,IF(BJ$5&lt;$F13,0,IF(BJ$5&gt;$H13,0,IF(BJ$4&lt;$AA$1,$J13,IF(BJ$4&lt;$AF$1,$J13+$J13*$AB$1,IF(BJ$4&lt;$AK$1,$J13+($J13*$AB$1)+($J13+$J13*$AB$1)*$AG$1,IF(BJ$4&lt;$AP$1,($J13+($J13*$AB$1)+($J13+$J13*$AB$1)*$AG$1)+($J13+$J13*$AB$1+($J13+$J13*$AB$1)*$AG$1)*$AL$1,IF(BJ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K13" s="35">
        <f>IF(ISBLANK($F13),0,IF(BK$5&lt;$F13,0,IF(BK$5&gt;$H13,0,IF(BK$4&lt;$AA$1,$J13,IF(BK$4&lt;$AF$1,$J13+$J13*$AB$1,IF(BK$4&lt;$AK$1,$J13+($J13*$AB$1)+($J13+$J13*$AB$1)*$AG$1,IF(BK$4&lt;$AP$1,($J13+($J13*$AB$1)+($J13+$J13*$AB$1)*$AG$1)+($J13+$J13*$AB$1+($J13+$J13*$AB$1)*$AG$1)*$AL$1,IF(BK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L13" s="35">
        <f>IF(ISBLANK($F13),0,IF(BL$5&lt;$F13,0,IF(BL$5&gt;$H13,0,IF(BL$4&lt;$AA$1,$J13,IF(BL$4&lt;$AF$1,$J13+$J13*$AB$1,IF(BL$4&lt;$AK$1,$J13+($J13*$AB$1)+($J13+$J13*$AB$1)*$AG$1,IF(BL$4&lt;$AP$1,($J13+($J13*$AB$1)+($J13+$J13*$AB$1)*$AG$1)+($J13+$J13*$AB$1+($J13+$J13*$AB$1)*$AG$1)*$AL$1,IF(BL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M13" s="35">
        <f>IF(ISBLANK($F13),0,IF(BM$5&lt;$F13,0,IF(BM$5&gt;$H13,0,IF(BM$4&lt;$AA$1,$J13,IF(BM$4&lt;$AF$1,$J13+$J13*$AB$1,IF(BM$4&lt;$AK$1,$J13+($J13*$AB$1)+($J13+$J13*$AB$1)*$AG$1,IF(BM$4&lt;$AP$1,($J13+($J13*$AB$1)+($J13+$J13*$AB$1)*$AG$1)+($J13+$J13*$AB$1+($J13+$J13*$AB$1)*$AG$1)*$AL$1,IF(BM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N13" s="35">
        <f>IF(ISBLANK($F13),0,IF(BN$5&lt;$F13,0,IF(BN$5&gt;$H13,0,IF(BN$4&lt;$AA$1,$J13,IF(BN$4&lt;$AF$1,$J13+$J13*$AB$1,IF(BN$4&lt;$AK$1,$J13+($J13*$AB$1)+($J13+$J13*$AB$1)*$AG$1,IF(BN$4&lt;$AP$1,($J13+($J13*$AB$1)+($J13+$J13*$AB$1)*$AG$1)+($J13+$J13*$AB$1+($J13+$J13*$AB$1)*$AG$1)*$AL$1,IF(BN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O13" s="35">
        <f>IF(ISBLANK($F13),0,IF(BO$5&lt;$F13,0,IF(BO$5&gt;$H13,0,IF(BO$4&lt;$AA$1,$J13,IF(BO$4&lt;$AF$1,$J13+$J13*$AB$1,IF(BO$4&lt;$AK$1,$J13+($J13*$AB$1)+($J13+$J13*$AB$1)*$AG$1,IF(BO$4&lt;$AP$1,($J13+($J13*$AB$1)+($J13+$J13*$AB$1)*$AG$1)+($J13+$J13*$AB$1+($J13+$J13*$AB$1)*$AG$1)*$AL$1,IF(BO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P13" s="35">
        <f>IF(ISBLANK($F13),0,IF(BP$5&lt;$F13,0,IF(BP$5&gt;$H13,0,IF(BP$4&lt;$AA$1,$J13,IF(BP$4&lt;$AF$1,$J13+$J13*$AB$1,IF(BP$4&lt;$AK$1,$J13+($J13*$AB$1)+($J13+$J13*$AB$1)*$AG$1,IF(BP$4&lt;$AP$1,($J13+($J13*$AB$1)+($J13+$J13*$AB$1)*$AG$1)+($J13+$J13*$AB$1+($J13+$J13*$AB$1)*$AG$1)*$AL$1,IF(BP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Q13" s="35">
        <f>IF(ISBLANK($F13),0,IF(BQ$5&lt;$F13,0,IF(BQ$5&gt;$H13,0,IF(BQ$4&lt;$AA$1,$J13,IF(BQ$4&lt;$AF$1,$J13+$J13*$AB$1,IF(BQ$4&lt;$AK$1,$J13+($J13*$AB$1)+($J13+$J13*$AB$1)*$AG$1,IF(BQ$4&lt;$AP$1,($J13+($J13*$AB$1)+($J13+$J13*$AB$1)*$AG$1)+($J13+$J13*$AB$1+($J13+$J13*$AB$1)*$AG$1)*$AL$1,IF(BQ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R13" s="35">
        <f>IF(ISBLANK($F13),0,IF(BR$5&lt;$F13,0,IF(BR$5&gt;$H13,0,IF(BR$4&lt;$AA$1,$J13,IF(BR$4&lt;$AF$1,$J13+$J13*$AB$1,IF(BR$4&lt;$AK$1,$J13+($J13*$AB$1)+($J13+$J13*$AB$1)*$AG$1,IF(BR$4&lt;$AP$1,($J13+($J13*$AB$1)+($J13+$J13*$AB$1)*$AG$1)+($J13+$J13*$AB$1+($J13+$J13*$AB$1)*$AG$1)*$AL$1,IF(BR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S13" s="35">
        <f>IF(ISBLANK($F13),0,IF(BS$5&lt;$F13,0,IF(BS$5&gt;$H13,0,IF(BS$4&lt;$AA$1,$J13,IF(BS$4&lt;$AF$1,$J13+$J13*$AB$1,IF(BS$4&lt;$AK$1,$J13+($J13*$AB$1)+($J13+$J13*$AB$1)*$AG$1,IF(BS$4&lt;$AP$1,($J13+($J13*$AB$1)+($J13+$J13*$AB$1)*$AG$1)+($J13+$J13*$AB$1+($J13+$J13*$AB$1)*$AG$1)*$AL$1,IF(BS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T13" s="35">
        <f>IF(ISBLANK($F13),0,IF(BT$5&lt;$F13,0,IF(BT$5&gt;$H13,0,IF(BT$4&lt;$AA$1,$J13,IF(BT$4&lt;$AF$1,$J13+$J13*$AB$1,IF(BT$4&lt;$AK$1,$J13+($J13*$AB$1)+($J13+$J13*$AB$1)*$AG$1,IF(BT$4&lt;$AP$1,($J13+($J13*$AB$1)+($J13+$J13*$AB$1)*$AG$1)+($J13+$J13*$AB$1+($J13+$J13*$AB$1)*$AG$1)*$AL$1,IF(BT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U13" s="35">
        <f>IF(ISBLANK($F13),0,IF(BU$5&lt;$F13,0,IF(BU$5&gt;$H13,0,IF(BU$4&lt;$AA$1,$J13,IF(BU$4&lt;$AF$1,$J13+$J13*$AB$1,IF(BU$4&lt;$AK$1,$J13+($J13*$AB$1)+($J13+$J13*$AB$1)*$AG$1,IF(BU$4&lt;$AP$1,($J13+($J13*$AB$1)+($J13+$J13*$AB$1)*$AG$1)+($J13+$J13*$AB$1+($J13+$J13*$AB$1)*$AG$1)*$AL$1,IF(BU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V13" s="35">
        <f>IF(ISBLANK($F13),0,IF(BV$5&lt;$F13,0,IF(BV$5&gt;$H13,0,IF(BV$4&lt;$AA$1,$J13,IF(BV$4&lt;$AF$1,$J13+$J13*$AB$1,IF(BV$4&lt;$AK$1,$J13+($J13*$AB$1)+($J13+$J13*$AB$1)*$AG$1,IF(BV$4&lt;$AP$1,($J13+($J13*$AB$1)+($J13+$J13*$AB$1)*$AG$1)+($J13+$J13*$AB$1+($J13+$J13*$AB$1)*$AG$1)*$AL$1,IF(B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W13" s="35">
        <f>IF(ISBLANK($F13),0,IF(BW$5&lt;$F13,0,IF(BW$5&gt;$H13,0,IF(BW$4&lt;$AA$1,$J13,IF(BW$4&lt;$AF$1,$J13+$J13*$AB$1,IF(BW$4&lt;$AK$1,$J13+($J13*$AB$1)+($J13+$J13*$AB$1)*$AG$1,IF(BW$4&lt;$AP$1,($J13+($J13*$AB$1)+($J13+$J13*$AB$1)*$AG$1)+($J13+$J13*$AB$1+($J13+$J13*$AB$1)*$AG$1)*$AL$1,IF(B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X13" s="35">
        <f>IF(ISBLANK($F13),0,IF(BX$5&lt;$F13,0,IF(BX$5&gt;$H13,0,IF(BX$4&lt;$AA$1,$J13,IF(BX$4&lt;$AF$1,$J13+$J13*$AB$1,IF(BX$4&lt;$AK$1,$J13+($J13*$AB$1)+($J13+$J13*$AB$1)*$AG$1,IF(BX$4&lt;$AP$1,($J13+($J13*$AB$1)+($J13+$J13*$AB$1)*$AG$1)+($J13+$J13*$AB$1+($J13+$J13*$AB$1)*$AG$1)*$AL$1,IF(B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Y13" s="35">
        <f>IF(ISBLANK($F13),0,IF(BY$5&lt;$F13,0,IF(BY$5&gt;$H13,0,IF(BY$4&lt;$AA$1,$J13,IF(BY$4&lt;$AF$1,$J13+$J13*$AB$1,IF(BY$4&lt;$AK$1,$J13+($J13*$AB$1)+($J13+$J13*$AB$1)*$AG$1,IF(BY$4&lt;$AP$1,($J13+($J13*$AB$1)+($J13+$J13*$AB$1)*$AG$1)+($J13+$J13*$AB$1+($J13+$J13*$AB$1)*$AG$1)*$AL$1,IF(B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BZ13" s="35">
        <f>IF(ISBLANK($F13),0,IF(BZ$5&lt;$F13,0,IF(BZ$5&gt;$H13,0,IF(BZ$4&lt;$AA$1,$J13,IF(BZ$4&lt;$AF$1,$J13+$J13*$AB$1,IF(BZ$4&lt;$AK$1,$J13+($J13*$AB$1)+($J13+$J13*$AB$1)*$AG$1,IF(BZ$4&lt;$AP$1,($J13+($J13*$AB$1)+($J13+$J13*$AB$1)*$AG$1)+($J13+$J13*$AB$1+($J13+$J13*$AB$1)*$AG$1)*$AL$1,IF(BZ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A13" s="35">
        <f>IF(ISBLANK($F13),0,IF(CA$5&lt;$F13,0,IF(CA$5&gt;$H13,0,IF(CA$4&lt;$AA$1,$J13,IF(CA$4&lt;$AF$1,$J13+$J13*$AB$1,IF(CA$4&lt;$AK$1,$J13+($J13*$AB$1)+($J13+$J13*$AB$1)*$AG$1,IF(CA$4&lt;$AP$1,($J13+($J13*$AB$1)+($J13+$J13*$AB$1)*$AG$1)+($J13+$J13*$AB$1+($J13+$J13*$AB$1)*$AG$1)*$AL$1,IF(CA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B13" s="35">
        <f>IF(ISBLANK($F13),0,IF(CB$5&lt;$F13,0,IF(CB$5&gt;$H13,0,IF(CB$4&lt;$AA$1,$J13,IF(CB$4&lt;$AF$1,$J13+$J13*$AB$1,IF(CB$4&lt;$AK$1,$J13+($J13*$AB$1)+($J13+$J13*$AB$1)*$AG$1,IF(CB$4&lt;$AP$1,($J13+($J13*$AB$1)+($J13+$J13*$AB$1)*$AG$1)+($J13+$J13*$AB$1+($J13+$J13*$AB$1)*$AG$1)*$AL$1,IF(CB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C13" s="35">
        <f>IF(ISBLANK($F13),0,IF(CC$5&lt;$F13,0,IF(CC$5&gt;$H13,0,IF(CC$4&lt;$AA$1,$J13,IF(CC$4&lt;$AF$1,$J13+$J13*$AB$1,IF(CC$4&lt;$AK$1,$J13+($J13*$AB$1)+($J13+$J13*$AB$1)*$AG$1,IF(CC$4&lt;$AP$1,($J13+($J13*$AB$1)+($J13+$J13*$AB$1)*$AG$1)+($J13+$J13*$AB$1+($J13+$J13*$AB$1)*$AG$1)*$AL$1,IF(CC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D13" s="35">
        <f>IF(ISBLANK($F13),0,IF(CD$5&lt;$F13,0,IF(CD$5&gt;$H13,0,IF(CD$4&lt;$AA$1,$J13,IF(CD$4&lt;$AF$1,$J13+$J13*$AB$1,IF(CD$4&lt;$AK$1,$J13+($J13*$AB$1)+($J13+$J13*$AB$1)*$AG$1,IF(CD$4&lt;$AP$1,($J13+($J13*$AB$1)+($J13+$J13*$AB$1)*$AG$1)+($J13+$J13*$AB$1+($J13+$J13*$AB$1)*$AG$1)*$AL$1,IF(CD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E13" s="35">
        <f>IF(ISBLANK($F13),0,IF(CE$5&lt;$F13,0,IF(CE$5&gt;$H13,0,IF(CE$4&lt;$AA$1,$J13,IF(CE$4&lt;$AF$1,$J13+$J13*$AB$1,IF(CE$4&lt;$AK$1,$J13+($J13*$AB$1)+($J13+$J13*$AB$1)*$AG$1,IF(CE$4&lt;$AP$1,($J13+($J13*$AB$1)+($J13+$J13*$AB$1)*$AG$1)+($J13+$J13*$AB$1+($J13+$J13*$AB$1)*$AG$1)*$AL$1,IF(CE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F13" s="35">
        <f>IF(ISBLANK($F13),0,IF(CF$5&lt;$F13,0,IF(CF$5&gt;$H13,0,IF(CF$4&lt;$AA$1,$J13,IF(CF$4&lt;$AF$1,$J13+$J13*$AB$1,IF(CF$4&lt;$AK$1,$J13+($J13*$AB$1)+($J13+$J13*$AB$1)*$AG$1,IF(CF$4&lt;$AP$1,($J13+($J13*$AB$1)+($J13+$J13*$AB$1)*$AG$1)+($J13+$J13*$AB$1+($J13+$J13*$AB$1)*$AG$1)*$AL$1,IF(CF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G13" s="35">
        <f>IF(ISBLANK($F13),0,IF(CG$5&lt;$F13,0,IF(CG$5&gt;$H13,0,IF(CG$4&lt;$AA$1,$J13,IF(CG$4&lt;$AF$1,$J13+$J13*$AB$1,IF(CG$4&lt;$AK$1,$J13+($J13*$AB$1)+($J13+$J13*$AB$1)*$AG$1,IF(CG$4&lt;$AP$1,($J13+($J13*$AB$1)+($J13+$J13*$AB$1)*$AG$1)+($J13+$J13*$AB$1+($J13+$J13*$AB$1)*$AG$1)*$AL$1,IF(CG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H13" s="35">
        <f>IF(ISBLANK($F13),0,IF(CH$5&lt;$F13,0,IF(CH$5&gt;$H13,0,IF(CH$4&lt;$AA$1,$J13,IF(CH$4&lt;$AF$1,$J13+$J13*$AB$1,IF(CH$4&lt;$AK$1,$J13+($J13*$AB$1)+($J13+$J13*$AB$1)*$AG$1,IF(CH$4&lt;$AP$1,($J13+($J13*$AB$1)+($J13+$J13*$AB$1)*$AG$1)+($J13+$J13*$AB$1+($J13+$J13*$AB$1)*$AG$1)*$AL$1,IF(CH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I13" s="35">
        <f>IF(ISBLANK($F13),0,IF(CI$5&lt;$F13,0,IF(CI$5&gt;$H13,0,IF(CI$4&lt;$AA$1,$J13,IF(CI$4&lt;$AF$1,$J13+$J13*$AB$1,IF(CI$4&lt;$AK$1,$J13+($J13*$AB$1)+($J13+$J13*$AB$1)*$AG$1,IF(CI$4&lt;$AP$1,($J13+($J13*$AB$1)+($J13+$J13*$AB$1)*$AG$1)+($J13+$J13*$AB$1+($J13+$J13*$AB$1)*$AG$1)*$AL$1,IF(CI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J13" s="35">
        <f>IF(ISBLANK($F13),0,IF(CJ$5&lt;$F13,0,IF(CJ$5&gt;$H13,0,IF(CJ$4&lt;$AA$1,$J13,IF(CJ$4&lt;$AF$1,$J13+$J13*$AB$1,IF(CJ$4&lt;$AK$1,$J13+($J13*$AB$1)+($J13+$J13*$AB$1)*$AG$1,IF(CJ$4&lt;$AP$1,($J13+($J13*$AB$1)+($J13+$J13*$AB$1)*$AG$1)+($J13+$J13*$AB$1+($J13+$J13*$AB$1)*$AG$1)*$AL$1,IF(CJ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K13" s="35">
        <f>IF(ISBLANK($F13),0,IF(CK$5&lt;$F13,0,IF(CK$5&gt;$H13,0,IF(CK$4&lt;$AA$1,$J13,IF(CK$4&lt;$AF$1,$J13+$J13*$AB$1,IF(CK$4&lt;$AK$1,$J13+($J13*$AB$1)+($J13+$J13*$AB$1)*$AG$1,IF(CK$4&lt;$AP$1,($J13+($J13*$AB$1)+($J13+$J13*$AB$1)*$AG$1)+($J13+$J13*$AB$1+($J13+$J13*$AB$1)*$AG$1)*$AL$1,IF(CK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L13" s="35">
        <f>IF(ISBLANK($F13),0,IF(CL$5&lt;$F13,0,IF(CL$5&gt;$H13,0,IF(CL$4&lt;$AA$1,$J13,IF(CL$4&lt;$AF$1,$J13+$J13*$AB$1,IF(CL$4&lt;$AK$1,$J13+($J13*$AB$1)+($J13+$J13*$AB$1)*$AG$1,IF(CL$4&lt;$AP$1,($J13+($J13*$AB$1)+($J13+$J13*$AB$1)*$AG$1)+($J13+$J13*$AB$1+($J13+$J13*$AB$1)*$AG$1)*$AL$1,IF(CL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M13" s="35">
        <f>IF(ISBLANK($F13),0,IF(CM$5&lt;$F13,0,IF(CM$5&gt;$H13,0,IF(CM$4&lt;$AA$1,$J13,IF(CM$4&lt;$AF$1,$J13+$J13*$AB$1,IF(CM$4&lt;$AK$1,$J13+($J13*$AB$1)+($J13+$J13*$AB$1)*$AG$1,IF(CM$4&lt;$AP$1,($J13+($J13*$AB$1)+($J13+$J13*$AB$1)*$AG$1)+($J13+$J13*$AB$1+($J13+$J13*$AB$1)*$AG$1)*$AL$1,IF(CM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N13" s="35">
        <f>IF(ISBLANK($F13),0,IF(CN$5&lt;$F13,0,IF(CN$5&gt;$H13,0,IF(CN$4&lt;$AA$1,$J13,IF(CN$4&lt;$AF$1,$J13+$J13*$AB$1,IF(CN$4&lt;$AK$1,$J13+($J13*$AB$1)+($J13+$J13*$AB$1)*$AG$1,IF(CN$4&lt;$AP$1,($J13+($J13*$AB$1)+($J13+$J13*$AB$1)*$AG$1)+($J13+$J13*$AB$1+($J13+$J13*$AB$1)*$AG$1)*$AL$1,IF(CN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O13" s="35">
        <f>IF(ISBLANK($F13),0,IF(CO$5&lt;$F13,0,IF(CO$5&gt;$H13,0,IF(CO$4&lt;$AA$1,$J13,IF(CO$4&lt;$AF$1,$J13+$J13*$AB$1,IF(CO$4&lt;$AK$1,$J13+($J13*$AB$1)+($J13+$J13*$AB$1)*$AG$1,IF(CO$4&lt;$AP$1,($J13+($J13*$AB$1)+($J13+$J13*$AB$1)*$AG$1)+($J13+$J13*$AB$1+($J13+$J13*$AB$1)*$AG$1)*$AL$1,IF(CO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P13" s="35">
        <f>IF(ISBLANK($F13),0,IF(CP$5&lt;$F13,0,IF(CP$5&gt;$H13,0,IF(CP$4&lt;$AA$1,$J13,IF(CP$4&lt;$AF$1,$J13+$J13*$AB$1,IF(CP$4&lt;$AK$1,$J13+($J13*$AB$1)+($J13+$J13*$AB$1)*$AG$1,IF(CP$4&lt;$AP$1,($J13+($J13*$AB$1)+($J13+$J13*$AB$1)*$AG$1)+($J13+$J13*$AB$1+($J13+$J13*$AB$1)*$AG$1)*$AL$1,IF(CP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Q13" s="35">
        <f>IF(ISBLANK($F13),0,IF(CQ$5&lt;$F13,0,IF(CQ$5&gt;$H13,0,IF(CQ$4&lt;$AA$1,$J13,IF(CQ$4&lt;$AF$1,$J13+$J13*$AB$1,IF(CQ$4&lt;$AK$1,$J13+($J13*$AB$1)+($J13+$J13*$AB$1)*$AG$1,IF(CQ$4&lt;$AP$1,($J13+($J13*$AB$1)+($J13+$J13*$AB$1)*$AG$1)+($J13+$J13*$AB$1+($J13+$J13*$AB$1)*$AG$1)*$AL$1,IF(CQ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R13" s="35">
        <f>IF(ISBLANK($F13),0,IF(CR$5&lt;$F13,0,IF(CR$5&gt;$H13,0,IF(CR$4&lt;$AA$1,$J13,IF(CR$4&lt;$AF$1,$J13+$J13*$AB$1,IF(CR$4&lt;$AK$1,$J13+($J13*$AB$1)+($J13+$J13*$AB$1)*$AG$1,IF(CR$4&lt;$AP$1,($J13+($J13*$AB$1)+($J13+$J13*$AB$1)*$AG$1)+($J13+$J13*$AB$1+($J13+$J13*$AB$1)*$AG$1)*$AL$1,IF(CR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S13" s="35">
        <f>IF(ISBLANK($F13),0,IF(CS$5&lt;$F13,0,IF(CS$5&gt;$H13,0,IF(CS$4&lt;$AA$1,$J13,IF(CS$4&lt;$AF$1,$J13+$J13*$AB$1,IF(CS$4&lt;$AK$1,$J13+($J13*$AB$1)+($J13+$J13*$AB$1)*$AG$1,IF(CS$4&lt;$AP$1,($J13+($J13*$AB$1)+($J13+$J13*$AB$1)*$AG$1)+($J13+$J13*$AB$1+($J13+$J13*$AB$1)*$AG$1)*$AL$1,IF(CS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T13" s="35">
        <f>IF(ISBLANK($F13),0,IF(CT$5&lt;$F13,0,IF(CT$5&gt;$H13,0,IF(CT$4&lt;$AA$1,$J13,IF(CT$4&lt;$AF$1,$J13+$J13*$AB$1,IF(CT$4&lt;$AK$1,$J13+($J13*$AB$1)+($J13+$J13*$AB$1)*$AG$1,IF(CT$4&lt;$AP$1,($J13+($J13*$AB$1)+($J13+$J13*$AB$1)*$AG$1)+($J13+$J13*$AB$1+($J13+$J13*$AB$1)*$AG$1)*$AL$1,IF(CT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U13" s="35">
        <f>IF(ISBLANK($F13),0,IF(CU$5&lt;$F13,0,IF(CU$5&gt;$H13,0,IF(CU$4&lt;$AA$1,$J13,IF(CU$4&lt;$AF$1,$J13+$J13*$AB$1,IF(CU$4&lt;$AK$1,$J13+($J13*$AB$1)+($J13+$J13*$AB$1)*$AG$1,IF(CU$4&lt;$AP$1,($J13+($J13*$AB$1)+($J13+$J13*$AB$1)*$AG$1)+($J13+$J13*$AB$1+($J13+$J13*$AB$1)*$AG$1)*$AL$1,IF(CU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V13" s="35">
        <f>IF(ISBLANK($F13),0,IF(CV$5&lt;$F13,0,IF(CV$5&gt;$H13,0,IF(CV$4&lt;$AA$1,$J13,IF(CV$4&lt;$AF$1,$J13+$J13*$AB$1,IF(CV$4&lt;$AK$1,$J13+($J13*$AB$1)+($J13+$J13*$AB$1)*$AG$1,IF(CV$4&lt;$AP$1,($J13+($J13*$AB$1)+($J13+$J13*$AB$1)*$AG$1)+($J13+$J13*$AB$1+($J13+$J13*$AB$1)*$AG$1)*$AL$1,IF(C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W13" s="35">
        <f>IF(ISBLANK($F13),0,IF(CW$5&lt;$F13,0,IF(CW$5&gt;$H13,0,IF(CW$4&lt;$AA$1,$J13,IF(CW$4&lt;$AF$1,$J13+$J13*$AB$1,IF(CW$4&lt;$AK$1,$J13+($J13*$AB$1)+($J13+$J13*$AB$1)*$AG$1,IF(CW$4&lt;$AP$1,($J13+($J13*$AB$1)+($J13+$J13*$AB$1)*$AG$1)+($J13+$J13*$AB$1+($J13+$J13*$AB$1)*$AG$1)*$AL$1,IF(C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X13" s="35">
        <f>IF(ISBLANK($F13),0,IF(CX$5&lt;$F13,0,IF(CX$5&gt;$H13,0,IF(CX$4&lt;$AA$1,$J13,IF(CX$4&lt;$AF$1,$J13+$J13*$AB$1,IF(CX$4&lt;$AK$1,$J13+($J13*$AB$1)+($J13+$J13*$AB$1)*$AG$1,IF(CX$4&lt;$AP$1,($J13+($J13*$AB$1)+($J13+$J13*$AB$1)*$AG$1)+($J13+$J13*$AB$1+($J13+$J13*$AB$1)*$AG$1)*$AL$1,IF(C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Y13" s="35">
        <f>IF(ISBLANK($F13),0,IF(CY$5&lt;$F13,0,IF(CY$5&gt;$H13,0,IF(CY$4&lt;$AA$1,$J13,IF(CY$4&lt;$AF$1,$J13+$J13*$AB$1,IF(CY$4&lt;$AK$1,$J13+($J13*$AB$1)+($J13+$J13*$AB$1)*$AG$1,IF(CY$4&lt;$AP$1,($J13+($J13*$AB$1)+($J13+$J13*$AB$1)*$AG$1)+($J13+$J13*$AB$1+($J13+$J13*$AB$1)*$AG$1)*$AL$1,IF(C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CZ13" s="35">
        <f>IF(ISBLANK($F13),0,IF(CZ$5&lt;$F13,0,IF(CZ$5&gt;$H13,0,IF(CZ$4&lt;$AA$1,$J13,IF(CZ$4&lt;$AF$1,$J13+$J13*$AB$1,IF(CZ$4&lt;$AK$1,$J13+($J13*$AB$1)+($J13+$J13*$AB$1)*$AG$1,IF(CZ$4&lt;$AP$1,($J13+($J13*$AB$1)+($J13+$J13*$AB$1)*$AG$1)+($J13+$J13*$AB$1+($J13+$J13*$AB$1)*$AG$1)*$AL$1,IF(CZ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A13" s="35">
        <f>IF(ISBLANK($F13),0,IF(DA$5&lt;$F13,0,IF(DA$5&gt;$H13,0,IF(DA$4&lt;$AA$1,$J13,IF(DA$4&lt;$AF$1,$J13+$J13*$AB$1,IF(DA$4&lt;$AK$1,$J13+($J13*$AB$1)+($J13+$J13*$AB$1)*$AG$1,IF(DA$4&lt;$AP$1,($J13+($J13*$AB$1)+($J13+$J13*$AB$1)*$AG$1)+($J13+$J13*$AB$1+($J13+$J13*$AB$1)*$AG$1)*$AL$1,IF(DA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B13" s="35">
        <f>IF(ISBLANK($F13),0,IF(DB$5&lt;$F13,0,IF(DB$5&gt;$H13,0,IF(DB$4&lt;$AA$1,$J13,IF(DB$4&lt;$AF$1,$J13+$J13*$AB$1,IF(DB$4&lt;$AK$1,$J13+($J13*$AB$1)+($J13+$J13*$AB$1)*$AG$1,IF(DB$4&lt;$AP$1,($J13+($J13*$AB$1)+($J13+$J13*$AB$1)*$AG$1)+($J13+$J13*$AB$1+($J13+$J13*$AB$1)*$AG$1)*$AL$1,IF(DB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C13" s="35">
        <f>IF(ISBLANK($F13),0,IF(DC$5&lt;$F13,0,IF(DC$5&gt;$H13,0,IF(DC$4&lt;$AA$1,$J13,IF(DC$4&lt;$AF$1,$J13+$J13*$AB$1,IF(DC$4&lt;$AK$1,$J13+($J13*$AB$1)+($J13+$J13*$AB$1)*$AG$1,IF(DC$4&lt;$AP$1,($J13+($J13*$AB$1)+($J13+$J13*$AB$1)*$AG$1)+($J13+$J13*$AB$1+($J13+$J13*$AB$1)*$AG$1)*$AL$1,IF(DC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D13" s="35">
        <f>IF(ISBLANK($F13),0,IF(DD$5&lt;$F13,0,IF(DD$5&gt;$H13,0,IF(DD$4&lt;$AA$1,$J13,IF(DD$4&lt;$AF$1,$J13+$J13*$AB$1,IF(DD$4&lt;$AK$1,$J13+($J13*$AB$1)+($J13+$J13*$AB$1)*$AG$1,IF(DD$4&lt;$AP$1,($J13+($J13*$AB$1)+($J13+$J13*$AB$1)*$AG$1)+($J13+$J13*$AB$1+($J13+$J13*$AB$1)*$AG$1)*$AL$1,IF(DD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E13" s="35">
        <f>IF(ISBLANK($F13),0,IF(DE$5&lt;$F13,0,IF(DE$5&gt;$H13,0,IF(DE$4&lt;$AA$1,$J13,IF(DE$4&lt;$AF$1,$J13+$J13*$AB$1,IF(DE$4&lt;$AK$1,$J13+($J13*$AB$1)+($J13+$J13*$AB$1)*$AG$1,IF(DE$4&lt;$AP$1,($J13+($J13*$AB$1)+($J13+$J13*$AB$1)*$AG$1)+($J13+$J13*$AB$1+($J13+$J13*$AB$1)*$AG$1)*$AL$1,IF(DE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F13" s="35">
        <f>IF(ISBLANK($F13),0,IF(DF$5&lt;$F13,0,IF(DF$5&gt;$H13,0,IF(DF$4&lt;$AA$1,$J13,IF(DF$4&lt;$AF$1,$J13+$J13*$AB$1,IF(DF$4&lt;$AK$1,$J13+($J13*$AB$1)+($J13+$J13*$AB$1)*$AG$1,IF(DF$4&lt;$AP$1,($J13+($J13*$AB$1)+($J13+$J13*$AB$1)*$AG$1)+($J13+$J13*$AB$1+($J13+$J13*$AB$1)*$AG$1)*$AL$1,IF(DF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G13" s="35">
        <f>IF(ISBLANK($F13),0,IF(DG$5&lt;$F13,0,IF(DG$5&gt;$H13,0,IF(DG$4&lt;$AA$1,$J13,IF(DG$4&lt;$AF$1,$J13+$J13*$AB$1,IF(DG$4&lt;$AK$1,$J13+($J13*$AB$1)+($J13+$J13*$AB$1)*$AG$1,IF(DG$4&lt;$AP$1,($J13+($J13*$AB$1)+($J13+$J13*$AB$1)*$AG$1)+($J13+$J13*$AB$1+($J13+$J13*$AB$1)*$AG$1)*$AL$1,IF(DG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H13" s="35">
        <f>IF(ISBLANK($F13),0,IF(DH$5&lt;$F13,0,IF(DH$5&gt;$H13,0,IF(DH$4&lt;$AA$1,$J13,IF(DH$4&lt;$AF$1,$J13+$J13*$AB$1,IF(DH$4&lt;$AK$1,$J13+($J13*$AB$1)+($J13+$J13*$AB$1)*$AG$1,IF(DH$4&lt;$AP$1,($J13+($J13*$AB$1)+($J13+$J13*$AB$1)*$AG$1)+($J13+$J13*$AB$1+($J13+$J13*$AB$1)*$AG$1)*$AL$1,IF(DH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I13" s="35">
        <f>IF(ISBLANK($F13),0,IF(DI$5&lt;$F13,0,IF(DI$5&gt;$H13,0,IF(DI$4&lt;$AA$1,$J13,IF(DI$4&lt;$AF$1,$J13+$J13*$AB$1,IF(DI$4&lt;$AK$1,$J13+($J13*$AB$1)+($J13+$J13*$AB$1)*$AG$1,IF(DI$4&lt;$AP$1,($J13+($J13*$AB$1)+($J13+$J13*$AB$1)*$AG$1)+($J13+$J13*$AB$1+($J13+$J13*$AB$1)*$AG$1)*$AL$1,IF(DI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J13" s="35">
        <f>IF(ISBLANK($F13),0,IF(DJ$5&lt;$F13,0,IF(DJ$5&gt;$H13,0,IF(DJ$4&lt;$AA$1,$J13,IF(DJ$4&lt;$AF$1,$J13+$J13*$AB$1,IF(DJ$4&lt;$AK$1,$J13+($J13*$AB$1)+($J13+$J13*$AB$1)*$AG$1,IF(DJ$4&lt;$AP$1,($J13+($J13*$AB$1)+($J13+$J13*$AB$1)*$AG$1)+($J13+$J13*$AB$1+($J13+$J13*$AB$1)*$AG$1)*$AL$1,IF(DJ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K13" s="35">
        <f>IF(ISBLANK($F13),0,IF(DK$5&lt;$F13,0,IF(DK$5&gt;$H13,0,IF(DK$4&lt;$AA$1,$J13,IF(DK$4&lt;$AF$1,$J13+$J13*$AB$1,IF(DK$4&lt;$AK$1,$J13+($J13*$AB$1)+($J13+$J13*$AB$1)*$AG$1,IF(DK$4&lt;$AP$1,($J13+($J13*$AB$1)+($J13+$J13*$AB$1)*$AG$1)+($J13+$J13*$AB$1+($J13+$J13*$AB$1)*$AG$1)*$AL$1,IF(DK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L13" s="35">
        <f>IF(ISBLANK($F13),0,IF(DL$5&lt;$F13,0,IF(DL$5&gt;$H13,0,IF(DL$4&lt;$AA$1,$J13,IF(DL$4&lt;$AF$1,$J13+$J13*$AB$1,IF(DL$4&lt;$AK$1,$J13+($J13*$AB$1)+($J13+$J13*$AB$1)*$AG$1,IF(DL$4&lt;$AP$1,($J13+($J13*$AB$1)+($J13+$J13*$AB$1)*$AG$1)+($J13+$J13*$AB$1+($J13+$J13*$AB$1)*$AG$1)*$AL$1,IF(DL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M13" s="35">
        <f>IF(ISBLANK($F13),0,IF(DM$5&lt;$F13,0,IF(DM$5&gt;$H13,0,IF(DM$4&lt;$AA$1,$J13,IF(DM$4&lt;$AF$1,$J13+$J13*$AB$1,IF(DM$4&lt;$AK$1,$J13+($J13*$AB$1)+($J13+$J13*$AB$1)*$AG$1,IF(DM$4&lt;$AP$1,($J13+($J13*$AB$1)+($J13+$J13*$AB$1)*$AG$1)+($J13+$J13*$AB$1+($J13+$J13*$AB$1)*$AG$1)*$AL$1,IF(DM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N13" s="35">
        <f>IF(ISBLANK($F13),0,IF(DN$5&lt;$F13,0,IF(DN$5&gt;$H13,0,IF(DN$4&lt;$AA$1,$J13,IF(DN$4&lt;$AF$1,$J13+$J13*$AB$1,IF(DN$4&lt;$AK$1,$J13+($J13*$AB$1)+($J13+$J13*$AB$1)*$AG$1,IF(DN$4&lt;$AP$1,($J13+($J13*$AB$1)+($J13+$J13*$AB$1)*$AG$1)+($J13+$J13*$AB$1+($J13+$J13*$AB$1)*$AG$1)*$AL$1,IF(DN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O13" s="35">
        <f>IF(ISBLANK($F13),0,IF(DO$5&lt;$F13,0,IF(DO$5&gt;$H13,0,IF(DO$4&lt;$AA$1,$J13,IF(DO$4&lt;$AF$1,$J13+$J13*$AB$1,IF(DO$4&lt;$AK$1,$J13+($J13*$AB$1)+($J13+$J13*$AB$1)*$AG$1,IF(DO$4&lt;$AP$1,($J13+($J13*$AB$1)+($J13+$J13*$AB$1)*$AG$1)+($J13+$J13*$AB$1+($J13+$J13*$AB$1)*$AG$1)*$AL$1,IF(DO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P13" s="35">
        <f>IF(ISBLANK($F13),0,IF(DP$5&lt;$F13,0,IF(DP$5&gt;$H13,0,IF(DP$4&lt;$AA$1,$J13,IF(DP$4&lt;$AF$1,$J13+$J13*$AB$1,IF(DP$4&lt;$AK$1,$J13+($J13*$AB$1)+($J13+$J13*$AB$1)*$AG$1,IF(DP$4&lt;$AP$1,($J13+($J13*$AB$1)+($J13+$J13*$AB$1)*$AG$1)+($J13+$J13*$AB$1+($J13+$J13*$AB$1)*$AG$1)*$AL$1,IF(DP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Q13" s="35">
        <f>IF(ISBLANK($F13),0,IF(DQ$5&lt;$F13,0,IF(DQ$5&gt;$H13,0,IF(DQ$4&lt;$AA$1,$J13,IF(DQ$4&lt;$AF$1,$J13+$J13*$AB$1,IF(DQ$4&lt;$AK$1,$J13+($J13*$AB$1)+($J13+$J13*$AB$1)*$AG$1,IF(DQ$4&lt;$AP$1,($J13+($J13*$AB$1)+($J13+$J13*$AB$1)*$AG$1)+($J13+$J13*$AB$1+($J13+$J13*$AB$1)*$AG$1)*$AL$1,IF(DQ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R13" s="35">
        <f>IF(ISBLANK($F13),0,IF(DR$5&lt;$F13,0,IF(DR$5&gt;$H13,0,IF(DR$4&lt;$AA$1,$J13,IF(DR$4&lt;$AF$1,$J13+$J13*$AB$1,IF(DR$4&lt;$AK$1,$J13+($J13*$AB$1)+($J13+$J13*$AB$1)*$AG$1,IF(DR$4&lt;$AP$1,($J13+($J13*$AB$1)+($J13+$J13*$AB$1)*$AG$1)+($J13+$J13*$AB$1+($J13+$J13*$AB$1)*$AG$1)*$AL$1,IF(DR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S13" s="35">
        <f>IF(ISBLANK($F13),0,IF(DS$5&lt;$F13,0,IF(DS$5&gt;$H13,0,IF(DS$4&lt;$AA$1,$J13,IF(DS$4&lt;$AF$1,$J13+$J13*$AB$1,IF(DS$4&lt;$AK$1,$J13+($J13*$AB$1)+($J13+$J13*$AB$1)*$AG$1,IF(DS$4&lt;$AP$1,($J13+($J13*$AB$1)+($J13+$J13*$AB$1)*$AG$1)+($J13+$J13*$AB$1+($J13+$J13*$AB$1)*$AG$1)*$AL$1,IF(DS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T13" s="35">
        <f>IF(ISBLANK($F13),0,IF(DT$5&lt;$F13,0,IF(DT$5&gt;$H13,0,IF(DT$4&lt;$AA$1,$J13,IF(DT$4&lt;$AF$1,$J13+$J13*$AB$1,IF(DT$4&lt;$AK$1,$J13+($J13*$AB$1)+($J13+$J13*$AB$1)*$AG$1,IF(DT$4&lt;$AP$1,($J13+($J13*$AB$1)+($J13+$J13*$AB$1)*$AG$1)+($J13+$J13*$AB$1+($J13+$J13*$AB$1)*$AG$1)*$AL$1,IF(DT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U13" s="35">
        <f>IF(ISBLANK($F13),0,IF(DU$5&lt;$F13,0,IF(DU$5&gt;$H13,0,IF(DU$4&lt;$AA$1,$J13,IF(DU$4&lt;$AF$1,$J13+$J13*$AB$1,IF(DU$4&lt;$AK$1,$J13+($J13*$AB$1)+($J13+$J13*$AB$1)*$AG$1,IF(DU$4&lt;$AP$1,($J13+($J13*$AB$1)+($J13+$J13*$AB$1)*$AG$1)+($J13+$J13*$AB$1+($J13+$J13*$AB$1)*$AG$1)*$AL$1,IF(DU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V13" s="35">
        <f>IF(ISBLANK($F13),0,IF(DV$5&lt;$F13,0,IF(DV$5&gt;$H13,0,IF(DV$4&lt;$AA$1,$J13,IF(DV$4&lt;$AF$1,$J13+$J13*$AB$1,IF(DV$4&lt;$AK$1,$J13+($J13*$AB$1)+($J13+$J13*$AB$1)*$AG$1,IF(DV$4&lt;$AP$1,($J13+($J13*$AB$1)+($J13+$J13*$AB$1)*$AG$1)+($J13+$J13*$AB$1+($J13+$J13*$AB$1)*$AG$1)*$AL$1,IF(D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W13" s="35">
        <f>IF(ISBLANK($F13),0,IF(DW$5&lt;$F13,0,IF(DW$5&gt;$H13,0,IF(DW$4&lt;$AA$1,$J13,IF(DW$4&lt;$AF$1,$J13+$J13*$AB$1,IF(DW$4&lt;$AK$1,$J13+($J13*$AB$1)+($J13+$J13*$AB$1)*$AG$1,IF(DW$4&lt;$AP$1,($J13+($J13*$AB$1)+($J13+$J13*$AB$1)*$AG$1)+($J13+$J13*$AB$1+($J13+$J13*$AB$1)*$AG$1)*$AL$1,IF(D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X13" s="35">
        <f>IF(ISBLANK($F13),0,IF(DX$5&lt;$F13,0,IF(DX$5&gt;$H13,0,IF(DX$4&lt;$AA$1,$J13,IF(DX$4&lt;$AF$1,$J13+$J13*$AB$1,IF(DX$4&lt;$AK$1,$J13+($J13*$AB$1)+($J13+$J13*$AB$1)*$AG$1,IF(DX$4&lt;$AP$1,($J13+($J13*$AB$1)+($J13+$J13*$AB$1)*$AG$1)+($J13+$J13*$AB$1+($J13+$J13*$AB$1)*$AG$1)*$AL$1,IF(D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Y13" s="35">
        <f>IF(ISBLANK($F13),0,IF(DY$5&lt;$F13,0,IF(DY$5&gt;$H13,0,IF(DY$4&lt;$AA$1,$J13,IF(DY$4&lt;$AF$1,$J13+$J13*$AB$1,IF(DY$4&lt;$AK$1,$J13+($J13*$AB$1)+($J13+$J13*$AB$1)*$AG$1,IF(DY$4&lt;$AP$1,($J13+($J13*$AB$1)+($J13+$J13*$AB$1)*$AG$1)+($J13+$J13*$AB$1+($J13+$J13*$AB$1)*$AG$1)*$AL$1,IF(D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DZ13" s="35">
        <f>IF(ISBLANK($F13),0,IF(DZ$5&lt;$F13,0,IF(DZ$5&gt;$H13,0,IF(DZ$4&lt;$AA$1,$J13,IF(DZ$4&lt;$AF$1,$J13+$J13*$AB$1,IF(DZ$4&lt;$AK$1,$J13+($J13*$AB$1)+($J13+$J13*$AB$1)*$AG$1,IF(DZ$4&lt;$AP$1,($J13+($J13*$AB$1)+($J13+$J13*$AB$1)*$AG$1)+($J13+$J13*$AB$1+($J13+$J13*$AB$1)*$AG$1)*$AL$1,IF(DZ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A13" s="35">
        <f>IF(ISBLANK($F13),0,IF(EA$5&lt;$F13,0,IF(EA$5&gt;$H13,0,IF(EA$4&lt;$AA$1,$J13,IF(EA$4&lt;$AF$1,$J13+$J13*$AB$1,IF(EA$4&lt;$AK$1,$J13+($J13*$AB$1)+($J13+$J13*$AB$1)*$AG$1,IF(EA$4&lt;$AP$1,($J13+($J13*$AB$1)+($J13+$J13*$AB$1)*$AG$1)+($J13+$J13*$AB$1+($J13+$J13*$AB$1)*$AG$1)*$AL$1,IF(EA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B13" s="35">
        <f>IF(ISBLANK($F13),0,IF(EB$5&lt;$F13,0,IF(EB$5&gt;$H13,0,IF(EB$4&lt;$AA$1,$J13,IF(EB$4&lt;$AF$1,$J13+$J13*$AB$1,IF(EB$4&lt;$AK$1,$J13+($J13*$AB$1)+($J13+$J13*$AB$1)*$AG$1,IF(EB$4&lt;$AP$1,($J13+($J13*$AB$1)+($J13+$J13*$AB$1)*$AG$1)+($J13+$J13*$AB$1+($J13+$J13*$AB$1)*$AG$1)*$AL$1,IF(EB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C13" s="35">
        <f>IF(ISBLANK($F13),0,IF(EC$5&lt;$F13,0,IF(EC$5&gt;$H13,0,IF(EC$4&lt;$AA$1,$J13,IF(EC$4&lt;$AF$1,$J13+$J13*$AB$1,IF(EC$4&lt;$AK$1,$J13+($J13*$AB$1)+($J13+$J13*$AB$1)*$AG$1,IF(EC$4&lt;$AP$1,($J13+($J13*$AB$1)+($J13+$J13*$AB$1)*$AG$1)+($J13+$J13*$AB$1+($J13+$J13*$AB$1)*$AG$1)*$AL$1,IF(EC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D13" s="35">
        <f>IF(ISBLANK($F13),0,IF(ED$5&lt;$F13,0,IF(ED$5&gt;$H13,0,IF(ED$4&lt;$AA$1,$J13,IF(ED$4&lt;$AF$1,$J13+$J13*$AB$1,IF(ED$4&lt;$AK$1,$J13+($J13*$AB$1)+($J13+$J13*$AB$1)*$AG$1,IF(ED$4&lt;$AP$1,($J13+($J13*$AB$1)+($J13+$J13*$AB$1)*$AG$1)+($J13+$J13*$AB$1+($J13+$J13*$AB$1)*$AG$1)*$AL$1,IF(ED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E13" s="35">
        <f>IF(ISBLANK($F13),0,IF(EE$5&lt;$F13,0,IF(EE$5&gt;$H13,0,IF(EE$4&lt;$AA$1,$J13,IF(EE$4&lt;$AF$1,$J13+$J13*$AB$1,IF(EE$4&lt;$AK$1,$J13+($J13*$AB$1)+($J13+$J13*$AB$1)*$AG$1,IF(EE$4&lt;$AP$1,($J13+($J13*$AB$1)+($J13+$J13*$AB$1)*$AG$1)+($J13+$J13*$AB$1+($J13+$J13*$AB$1)*$AG$1)*$AL$1,IF(EE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F13" s="35">
        <f>IF(ISBLANK($F13),0,IF(EF$5&lt;$F13,0,IF(EF$5&gt;$H13,0,IF(EF$4&lt;$AA$1,$J13,IF(EF$4&lt;$AF$1,$J13+$J13*$AB$1,IF(EF$4&lt;$AK$1,$J13+($J13*$AB$1)+($J13+$J13*$AB$1)*$AG$1,IF(EF$4&lt;$AP$1,($J13+($J13*$AB$1)+($J13+$J13*$AB$1)*$AG$1)+($J13+$J13*$AB$1+($J13+$J13*$AB$1)*$AG$1)*$AL$1,IF(EF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G13" s="35">
        <f>IF(ISBLANK($F13),0,IF(EG$5&lt;$F13,0,IF(EG$5&gt;$H13,0,IF(EG$4&lt;$AA$1,$J13,IF(EG$4&lt;$AF$1,$J13+$J13*$AB$1,IF(EG$4&lt;$AK$1,$J13+($J13*$AB$1)+($J13+$J13*$AB$1)*$AG$1,IF(EG$4&lt;$AP$1,($J13+($J13*$AB$1)+($J13+$J13*$AB$1)*$AG$1)+($J13+$J13*$AB$1+($J13+$J13*$AB$1)*$AG$1)*$AL$1,IF(EG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H13" s="35">
        <f>IF(ISBLANK($F13),0,IF(EH$5&lt;$F13,0,IF(EH$5&gt;$H13,0,IF(EH$4&lt;$AA$1,$J13,IF(EH$4&lt;$AF$1,$J13+$J13*$AB$1,IF(EH$4&lt;$AK$1,$J13+($J13*$AB$1)+($J13+$J13*$AB$1)*$AG$1,IF(EH$4&lt;$AP$1,($J13+($J13*$AB$1)+($J13+$J13*$AB$1)*$AG$1)+($J13+$J13*$AB$1+($J13+$J13*$AB$1)*$AG$1)*$AL$1,IF(EH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I13" s="35">
        <f>IF(ISBLANK($F13),0,IF(EI$5&lt;$F13,0,IF(EI$5&gt;$H13,0,IF(EI$4&lt;$AA$1,$J13,IF(EI$4&lt;$AF$1,$J13+$J13*$AB$1,IF(EI$4&lt;$AK$1,$J13+($J13*$AB$1)+($J13+$J13*$AB$1)*$AG$1,IF(EI$4&lt;$AP$1,($J13+($J13*$AB$1)+($J13+$J13*$AB$1)*$AG$1)+($J13+$J13*$AB$1+($J13+$J13*$AB$1)*$AG$1)*$AL$1,IF(EI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J13" s="35">
        <f>IF(ISBLANK($F13),0,IF(EJ$5&lt;$F13,0,IF(EJ$5&gt;$H13,0,IF(EJ$4&lt;$AA$1,$J13,IF(EJ$4&lt;$AF$1,$J13+$J13*$AB$1,IF(EJ$4&lt;$AK$1,$J13+($J13*$AB$1)+($J13+$J13*$AB$1)*$AG$1,IF(EJ$4&lt;$AP$1,($J13+($J13*$AB$1)+($J13+$J13*$AB$1)*$AG$1)+($J13+$J13*$AB$1+($J13+$J13*$AB$1)*$AG$1)*$AL$1,IF(EJ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K13" s="35">
        <f>IF(ISBLANK($F13),0,IF(EK$5&lt;$F13,0,IF(EK$5&gt;$H13,0,IF(EK$4&lt;$AA$1,$J13,IF(EK$4&lt;$AF$1,$J13+$J13*$AB$1,IF(EK$4&lt;$AK$1,$J13+($J13*$AB$1)+($J13+$J13*$AB$1)*$AG$1,IF(EK$4&lt;$AP$1,($J13+($J13*$AB$1)+($J13+$J13*$AB$1)*$AG$1)+($J13+$J13*$AB$1+($J13+$J13*$AB$1)*$AG$1)*$AL$1,IF(EK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L13" s="35">
        <f>IF(ISBLANK($F13),0,IF(EL$5&lt;$F13,0,IF(EL$5&gt;$H13,0,IF(EL$4&lt;$AA$1,$J13,IF(EL$4&lt;$AF$1,$J13+$J13*$AB$1,IF(EL$4&lt;$AK$1,$J13+($J13*$AB$1)+($J13+$J13*$AB$1)*$AG$1,IF(EL$4&lt;$AP$1,($J13+($J13*$AB$1)+($J13+$J13*$AB$1)*$AG$1)+($J13+$J13*$AB$1+($J13+$J13*$AB$1)*$AG$1)*$AL$1,IF(EL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M13" s="35">
        <f>IF(ISBLANK($F13),0,IF(EM$5&lt;$F13,0,IF(EM$5&gt;$H13,0,IF(EM$4&lt;$AA$1,$J13,IF(EM$4&lt;$AF$1,$J13+$J13*$AB$1,IF(EM$4&lt;$AK$1,$J13+($J13*$AB$1)+($J13+$J13*$AB$1)*$AG$1,IF(EM$4&lt;$AP$1,($J13+($J13*$AB$1)+($J13+$J13*$AB$1)*$AG$1)+($J13+$J13*$AB$1+($J13+$J13*$AB$1)*$AG$1)*$AL$1,IF(EM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N13" s="35">
        <f>IF(ISBLANK($F13),0,IF(EN$5&lt;$F13,0,IF(EN$5&gt;$H13,0,IF(EN$4&lt;$AA$1,$J13,IF(EN$4&lt;$AF$1,$J13+$J13*$AB$1,IF(EN$4&lt;$AK$1,$J13+($J13*$AB$1)+($J13+$J13*$AB$1)*$AG$1,IF(EN$4&lt;$AP$1,($J13+($J13*$AB$1)+($J13+$J13*$AB$1)*$AG$1)+($J13+$J13*$AB$1+($J13+$J13*$AB$1)*$AG$1)*$AL$1,IF(EN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O13" s="35">
        <f>IF(ISBLANK($F13),0,IF(EO$5&lt;$F13,0,IF(EO$5&gt;$H13,0,IF(EO$4&lt;$AA$1,$J13,IF(EO$4&lt;$AF$1,$J13+$J13*$AB$1,IF(EO$4&lt;$AK$1,$J13+($J13*$AB$1)+($J13+$J13*$AB$1)*$AG$1,IF(EO$4&lt;$AP$1,($J13+($J13*$AB$1)+($J13+$J13*$AB$1)*$AG$1)+($J13+$J13*$AB$1+($J13+$J13*$AB$1)*$AG$1)*$AL$1,IF(EO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P13" s="35">
        <f>IF(ISBLANK($F13),0,IF(EP$5&lt;$F13,0,IF(EP$5&gt;$H13,0,IF(EP$4&lt;$AA$1,$J13,IF(EP$4&lt;$AF$1,$J13+$J13*$AB$1,IF(EP$4&lt;$AK$1,$J13+($J13*$AB$1)+($J13+$J13*$AB$1)*$AG$1,IF(EP$4&lt;$AP$1,($J13+($J13*$AB$1)+($J13+$J13*$AB$1)*$AG$1)+($J13+$J13*$AB$1+($J13+$J13*$AB$1)*$AG$1)*$AL$1,IF(EP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Q13" s="35">
        <f>IF(ISBLANK($F13),0,IF(EQ$5&lt;$F13,0,IF(EQ$5&gt;$H13,0,IF(EQ$4&lt;$AA$1,$J13,IF(EQ$4&lt;$AF$1,$J13+$J13*$AB$1,IF(EQ$4&lt;$AK$1,$J13+($J13*$AB$1)+($J13+$J13*$AB$1)*$AG$1,IF(EQ$4&lt;$AP$1,($J13+($J13*$AB$1)+($J13+$J13*$AB$1)*$AG$1)+($J13+$J13*$AB$1+($J13+$J13*$AB$1)*$AG$1)*$AL$1,IF(EQ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R13" s="35">
        <f>IF(ISBLANK($F13),0,IF(ER$5&lt;$F13,0,IF(ER$5&gt;$H13,0,IF(ER$4&lt;$AA$1,$J13,IF(ER$4&lt;$AF$1,$J13+$J13*$AB$1,IF(ER$4&lt;$AK$1,$J13+($J13*$AB$1)+($J13+$J13*$AB$1)*$AG$1,IF(ER$4&lt;$AP$1,($J13+($J13*$AB$1)+($J13+$J13*$AB$1)*$AG$1)+($J13+$J13*$AB$1+($J13+$J13*$AB$1)*$AG$1)*$AL$1,IF(ER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S13" s="35">
        <f>IF(ISBLANK($F13),0,IF(ES$5&lt;$F13,0,IF(ES$5&gt;$H13,0,IF(ES$4&lt;$AA$1,$J13,IF(ES$4&lt;$AF$1,$J13+$J13*$AB$1,IF(ES$4&lt;$AK$1,$J13+($J13*$AB$1)+($J13+$J13*$AB$1)*$AG$1,IF(ES$4&lt;$AP$1,($J13+($J13*$AB$1)+($J13+$J13*$AB$1)*$AG$1)+($J13+$J13*$AB$1+($J13+$J13*$AB$1)*$AG$1)*$AL$1,IF(ES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T13" s="35">
        <f>IF(ISBLANK($F13),0,IF(ET$5&lt;$F13,0,IF(ET$5&gt;$H13,0,IF(ET$4&lt;$AA$1,$J13,IF(ET$4&lt;$AF$1,$J13+$J13*$AB$1,IF(ET$4&lt;$AK$1,$J13+($J13*$AB$1)+($J13+$J13*$AB$1)*$AG$1,IF(ET$4&lt;$AP$1,($J13+($J13*$AB$1)+($J13+$J13*$AB$1)*$AG$1)+($J13+$J13*$AB$1+($J13+$J13*$AB$1)*$AG$1)*$AL$1,IF(ET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U13" s="35">
        <f>IF(ISBLANK($F13),0,IF(EU$5&lt;$F13,0,IF(EU$5&gt;$H13,0,IF(EU$4&lt;$AA$1,$J13,IF(EU$4&lt;$AF$1,$J13+$J13*$AB$1,IF(EU$4&lt;$AK$1,$J13+($J13*$AB$1)+($J13+$J13*$AB$1)*$AG$1,IF(EU$4&lt;$AP$1,($J13+($J13*$AB$1)+($J13+$J13*$AB$1)*$AG$1)+($J13+$J13*$AB$1+($J13+$J13*$AB$1)*$AG$1)*$AL$1,IF(EU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V13" s="35">
        <f>IF(ISBLANK($F13),0,IF(EV$5&lt;$F13,0,IF(EV$5&gt;$H13,0,IF(EV$4&lt;$AA$1,$J13,IF(EV$4&lt;$AF$1,$J13+$J13*$AB$1,IF(EV$4&lt;$AK$1,$J13+($J13*$AB$1)+($J13+$J13*$AB$1)*$AG$1,IF(EV$4&lt;$AP$1,($J13+($J13*$AB$1)+($J13+$J13*$AB$1)*$AG$1)+($J13+$J13*$AB$1+($J13+$J13*$AB$1)*$AG$1)*$AL$1,IF(E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W13" s="35">
        <f>IF(ISBLANK($F13),0,IF(EW$5&lt;$F13,0,IF(EW$5&gt;$H13,0,IF(EW$4&lt;$AA$1,$J13,IF(EW$4&lt;$AF$1,$J13+$J13*$AB$1,IF(EW$4&lt;$AK$1,$J13+($J13*$AB$1)+($J13+$J13*$AB$1)*$AG$1,IF(EW$4&lt;$AP$1,($J13+($J13*$AB$1)+($J13+$J13*$AB$1)*$AG$1)+($J13+$J13*$AB$1+($J13+$J13*$AB$1)*$AG$1)*$AL$1,IF(E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X13" s="35">
        <f>IF(ISBLANK($F13),0,IF(EX$5&lt;$F13,0,IF(EX$5&gt;$H13,0,IF(EX$4&lt;$AA$1,$J13,IF(EX$4&lt;$AF$1,$J13+$J13*$AB$1,IF(EX$4&lt;$AK$1,$J13+($J13*$AB$1)+($J13+$J13*$AB$1)*$AG$1,IF(EX$4&lt;$AP$1,($J13+($J13*$AB$1)+($J13+$J13*$AB$1)*$AG$1)+($J13+$J13*$AB$1+($J13+$J13*$AB$1)*$AG$1)*$AL$1,IF(E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Y13" s="35">
        <f>IF(ISBLANK($F13),0,IF(EY$5&lt;$F13,0,IF(EY$5&gt;$H13,0,IF(EY$4&lt;$AA$1,$J13,IF(EY$4&lt;$AF$1,$J13+$J13*$AB$1,IF(EY$4&lt;$AK$1,$J13+($J13*$AB$1)+($J13+$J13*$AB$1)*$AG$1,IF(EY$4&lt;$AP$1,($J13+($J13*$AB$1)+($J13+$J13*$AB$1)*$AG$1)+($J13+$J13*$AB$1+($J13+$J13*$AB$1)*$AG$1)*$AL$1,IF(E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EZ13" s="35">
        <f>IF(ISBLANK($F13),0,IF(EZ$5&lt;$F13,0,IF(EZ$5&gt;$H13,0,IF(EZ$4&lt;$AA$1,$J13,IF(EZ$4&lt;$AF$1,$J13+$J13*$AB$1,IF(EZ$4&lt;$AK$1,$J13+($J13*$AB$1)+($J13+$J13*$AB$1)*$AG$1,IF(EZ$4&lt;$AP$1,($J13+($J13*$AB$1)+($J13+$J13*$AB$1)*$AG$1)+($J13+$J13*$AB$1+($J13+$J13*$AB$1)*$AG$1)*$AL$1,IF(EZ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A13" s="35">
        <f>IF(ISBLANK($F13),0,IF(FA$5&lt;$F13,0,IF(FA$5&gt;$H13,0,IF(FA$4&lt;$AA$1,$J13,IF(FA$4&lt;$AF$1,$J13+$J13*$AB$1,IF(FA$4&lt;$AK$1,$J13+($J13*$AB$1)+($J13+$J13*$AB$1)*$AG$1,IF(FA$4&lt;$AP$1,($J13+($J13*$AB$1)+($J13+$J13*$AB$1)*$AG$1)+($J13+$J13*$AB$1+($J13+$J13*$AB$1)*$AG$1)*$AL$1,IF(FA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B13" s="35">
        <f>IF(ISBLANK($F13),0,IF(FB$5&lt;$F13,0,IF(FB$5&gt;$H13,0,IF(FB$4&lt;$AA$1,$J13,IF(FB$4&lt;$AF$1,$J13+$J13*$AB$1,IF(FB$4&lt;$AK$1,$J13+($J13*$AB$1)+($J13+$J13*$AB$1)*$AG$1,IF(FB$4&lt;$AP$1,($J13+($J13*$AB$1)+($J13+$J13*$AB$1)*$AG$1)+($J13+$J13*$AB$1+($J13+$J13*$AB$1)*$AG$1)*$AL$1,IF(FB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C13" s="35">
        <f>IF(ISBLANK($F13),0,IF(FC$5&lt;$F13,0,IF(FC$5&gt;$H13,0,IF(FC$4&lt;$AA$1,$J13,IF(FC$4&lt;$AF$1,$J13+$J13*$AB$1,IF(FC$4&lt;$AK$1,$J13+($J13*$AB$1)+($J13+$J13*$AB$1)*$AG$1,IF(FC$4&lt;$AP$1,($J13+($J13*$AB$1)+($J13+$J13*$AB$1)*$AG$1)+($J13+$J13*$AB$1+($J13+$J13*$AB$1)*$AG$1)*$AL$1,IF(FC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D13" s="35">
        <f>IF(ISBLANK($F13),0,IF(FD$5&lt;$F13,0,IF(FD$5&gt;$H13,0,IF(FD$4&lt;$AA$1,$J13,IF(FD$4&lt;$AF$1,$J13+$J13*$AB$1,IF(FD$4&lt;$AK$1,$J13+($J13*$AB$1)+($J13+$J13*$AB$1)*$AG$1,IF(FD$4&lt;$AP$1,($J13+($J13*$AB$1)+($J13+$J13*$AB$1)*$AG$1)+($J13+$J13*$AB$1+($J13+$J13*$AB$1)*$AG$1)*$AL$1,IF(FD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E13" s="35">
        <f>IF(ISBLANK($F13),0,IF(FE$5&lt;$F13,0,IF(FE$5&gt;$H13,0,IF(FE$4&lt;$AA$1,$J13,IF(FE$4&lt;$AF$1,$J13+$J13*$AB$1,IF(FE$4&lt;$AK$1,$J13+($J13*$AB$1)+($J13+$J13*$AB$1)*$AG$1,IF(FE$4&lt;$AP$1,($J13+($J13*$AB$1)+($J13+$J13*$AB$1)*$AG$1)+($J13+$J13*$AB$1+($J13+$J13*$AB$1)*$AG$1)*$AL$1,IF(FE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F13" s="35">
        <f>IF(ISBLANK($F13),0,IF(FF$5&lt;$F13,0,IF(FF$5&gt;$H13,0,IF(FF$4&lt;$AA$1,$J13,IF(FF$4&lt;$AF$1,$J13+$J13*$AB$1,IF(FF$4&lt;$AK$1,$J13+($J13*$AB$1)+($J13+$J13*$AB$1)*$AG$1,IF(FF$4&lt;$AP$1,($J13+($J13*$AB$1)+($J13+$J13*$AB$1)*$AG$1)+($J13+$J13*$AB$1+($J13+$J13*$AB$1)*$AG$1)*$AL$1,IF(FF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G13" s="35">
        <f>IF(ISBLANK($F13),0,IF(FG$5&lt;$F13,0,IF(FG$5&gt;$H13,0,IF(FG$4&lt;$AA$1,$J13,IF(FG$4&lt;$AF$1,$J13+$J13*$AB$1,IF(FG$4&lt;$AK$1,$J13+($J13*$AB$1)+($J13+$J13*$AB$1)*$AG$1,IF(FG$4&lt;$AP$1,($J13+($J13*$AB$1)+($J13+$J13*$AB$1)*$AG$1)+($J13+$J13*$AB$1+($J13+$J13*$AB$1)*$AG$1)*$AL$1,IF(FG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H13" s="35">
        <f>IF(ISBLANK($F13),0,IF(FH$5&lt;$F13,0,IF(FH$5&gt;$H13,0,IF(FH$4&lt;$AA$1,$J13,IF(FH$4&lt;$AF$1,$J13+$J13*$AB$1,IF(FH$4&lt;$AK$1,$J13+($J13*$AB$1)+($J13+$J13*$AB$1)*$AG$1,IF(FH$4&lt;$AP$1,($J13+($J13*$AB$1)+($J13+$J13*$AB$1)*$AG$1)+($J13+$J13*$AB$1+($J13+$J13*$AB$1)*$AG$1)*$AL$1,IF(FH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I13" s="35">
        <f>IF(ISBLANK($F13),0,IF(FI$5&lt;$F13,0,IF(FI$5&gt;$H13,0,IF(FI$4&lt;$AA$1,$J13,IF(FI$4&lt;$AF$1,$J13+$J13*$AB$1,IF(FI$4&lt;$AK$1,$J13+($J13*$AB$1)+($J13+$J13*$AB$1)*$AG$1,IF(FI$4&lt;$AP$1,($J13+($J13*$AB$1)+($J13+$J13*$AB$1)*$AG$1)+($J13+$J13*$AB$1+($J13+$J13*$AB$1)*$AG$1)*$AL$1,IF(FI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J13" s="35">
        <f>IF(ISBLANK($F13),0,IF(FJ$5&lt;$F13,0,IF(FJ$5&gt;$H13,0,IF(FJ$4&lt;$AA$1,$J13,IF(FJ$4&lt;$AF$1,$J13+$J13*$AB$1,IF(FJ$4&lt;$AK$1,$J13+($J13*$AB$1)+($J13+$J13*$AB$1)*$AG$1,IF(FJ$4&lt;$AP$1,($J13+($J13*$AB$1)+($J13+$J13*$AB$1)*$AG$1)+($J13+$J13*$AB$1+($J13+$J13*$AB$1)*$AG$1)*$AL$1,IF(FJ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K13" s="35">
        <f>IF(ISBLANK($F13),0,IF(FK$5&lt;$F13,0,IF(FK$5&gt;$H13,0,IF(FK$4&lt;$AA$1,$J13,IF(FK$4&lt;$AF$1,$J13+$J13*$AB$1,IF(FK$4&lt;$AK$1,$J13+($J13*$AB$1)+($J13+$J13*$AB$1)*$AG$1,IF(FK$4&lt;$AP$1,($J13+($J13*$AB$1)+($J13+$J13*$AB$1)*$AG$1)+($J13+$J13*$AB$1+($J13+$J13*$AB$1)*$AG$1)*$AL$1,IF(FK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L13" s="35">
        <f>IF(ISBLANK($F13),0,IF(FL$5&lt;$F13,0,IF(FL$5&gt;$H13,0,IF(FL$4&lt;$AA$1,$J13,IF(FL$4&lt;$AF$1,$J13+$J13*$AB$1,IF(FL$4&lt;$AK$1,$J13+($J13*$AB$1)+($J13+$J13*$AB$1)*$AG$1,IF(FL$4&lt;$AP$1,($J13+($J13*$AB$1)+($J13+$J13*$AB$1)*$AG$1)+($J13+$J13*$AB$1+($J13+$J13*$AB$1)*$AG$1)*$AL$1,IF(FL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M13" s="35">
        <f>IF(ISBLANK($F13),0,IF(FM$5&lt;$F13,0,IF(FM$5&gt;$H13,0,IF(FM$4&lt;$AA$1,$J13,IF(FM$4&lt;$AF$1,$J13+$J13*$AB$1,IF(FM$4&lt;$AK$1,$J13+($J13*$AB$1)+($J13+$J13*$AB$1)*$AG$1,IF(FM$4&lt;$AP$1,($J13+($J13*$AB$1)+($J13+$J13*$AB$1)*$AG$1)+($J13+$J13*$AB$1+($J13+$J13*$AB$1)*$AG$1)*$AL$1,IF(FM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N13" s="35">
        <f>IF(ISBLANK($F13),0,IF(FN$5&lt;$F13,0,IF(FN$5&gt;$H13,0,IF(FN$4&lt;$AA$1,$J13,IF(FN$4&lt;$AF$1,$J13+$J13*$AB$1,IF(FN$4&lt;$AK$1,$J13+($J13*$AB$1)+($J13+$J13*$AB$1)*$AG$1,IF(FN$4&lt;$AP$1,($J13+($J13*$AB$1)+($J13+$J13*$AB$1)*$AG$1)+($J13+$J13*$AB$1+($J13+$J13*$AB$1)*$AG$1)*$AL$1,IF(FN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O13" s="35">
        <f>IF(ISBLANK($F13),0,IF(FO$5&lt;$F13,0,IF(FO$5&gt;$H13,0,IF(FO$4&lt;$AA$1,$J13,IF(FO$4&lt;$AF$1,$J13+$J13*$AB$1,IF(FO$4&lt;$AK$1,$J13+($J13*$AB$1)+($J13+$J13*$AB$1)*$AG$1,IF(FO$4&lt;$AP$1,($J13+($J13*$AB$1)+($J13+$J13*$AB$1)*$AG$1)+($J13+$J13*$AB$1+($J13+$J13*$AB$1)*$AG$1)*$AL$1,IF(FO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P13" s="35">
        <f>IF(ISBLANK($F13),0,IF(FP$5&lt;$F13,0,IF(FP$5&gt;$H13,0,IF(FP$4&lt;$AA$1,$J13,IF(FP$4&lt;$AF$1,$J13+$J13*$AB$1,IF(FP$4&lt;$AK$1,$J13+($J13*$AB$1)+($J13+$J13*$AB$1)*$AG$1,IF(FP$4&lt;$AP$1,($J13+($J13*$AB$1)+($J13+$J13*$AB$1)*$AG$1)+($J13+$J13*$AB$1+($J13+$J13*$AB$1)*$AG$1)*$AL$1,IF(FP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Q13" s="35">
        <f>IF(ISBLANK($F13),0,IF(FQ$5&lt;$F13,0,IF(FQ$5&gt;$H13,0,IF(FQ$4&lt;$AA$1,$J13,IF(FQ$4&lt;$AF$1,$J13+$J13*$AB$1,IF(FQ$4&lt;$AK$1,$J13+($J13*$AB$1)+($J13+$J13*$AB$1)*$AG$1,IF(FQ$4&lt;$AP$1,($J13+($J13*$AB$1)+($J13+$J13*$AB$1)*$AG$1)+($J13+$J13*$AB$1+($J13+$J13*$AB$1)*$AG$1)*$AL$1,IF(FQ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R13" s="35">
        <f>IF(ISBLANK($F13),0,IF(FR$5&lt;$F13,0,IF(FR$5&gt;$H13,0,IF(FR$4&lt;$AA$1,$J13,IF(FR$4&lt;$AF$1,$J13+$J13*$AB$1,IF(FR$4&lt;$AK$1,$J13+($J13*$AB$1)+($J13+$J13*$AB$1)*$AG$1,IF(FR$4&lt;$AP$1,($J13+($J13*$AB$1)+($J13+$J13*$AB$1)*$AG$1)+($J13+$J13*$AB$1+($J13+$J13*$AB$1)*$AG$1)*$AL$1,IF(FR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S13" s="35">
        <f>IF(ISBLANK($F13),0,IF(FS$5&lt;$F13,0,IF(FS$5&gt;$H13,0,IF(FS$4&lt;$AA$1,$J13,IF(FS$4&lt;$AF$1,$J13+$J13*$AB$1,IF(FS$4&lt;$AK$1,$J13+($J13*$AB$1)+($J13+$J13*$AB$1)*$AG$1,IF(FS$4&lt;$AP$1,($J13+($J13*$AB$1)+($J13+$J13*$AB$1)*$AG$1)+($J13+$J13*$AB$1+($J13+$J13*$AB$1)*$AG$1)*$AL$1,IF(FS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T13" s="35">
        <f>IF(ISBLANK($F13),0,IF(FT$5&lt;$F13,0,IF(FT$5&gt;$H13,0,IF(FT$4&lt;$AA$1,$J13,IF(FT$4&lt;$AF$1,$J13+$J13*$AB$1,IF(FT$4&lt;$AK$1,$J13+($J13*$AB$1)+($J13+$J13*$AB$1)*$AG$1,IF(FT$4&lt;$AP$1,($J13+($J13*$AB$1)+($J13+$J13*$AB$1)*$AG$1)+($J13+$J13*$AB$1+($J13+$J13*$AB$1)*$AG$1)*$AL$1,IF(FT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U13" s="35">
        <f>IF(ISBLANK($F13),0,IF(FU$5&lt;$F13,0,IF(FU$5&gt;$H13,0,IF(FU$4&lt;$AA$1,$J13,IF(FU$4&lt;$AF$1,$J13+$J13*$AB$1,IF(FU$4&lt;$AK$1,$J13+($J13*$AB$1)+($J13+$J13*$AB$1)*$AG$1,IF(FU$4&lt;$AP$1,($J13+($J13*$AB$1)+($J13+$J13*$AB$1)*$AG$1)+($J13+$J13*$AB$1+($J13+$J13*$AB$1)*$AG$1)*$AL$1,IF(FU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V13" s="35">
        <f>IF(ISBLANK($F13),0,IF(FV$5&lt;$F13,0,IF(FV$5&gt;$H13,0,IF(FV$4&lt;$AA$1,$J13,IF(FV$4&lt;$AF$1,$J13+$J13*$AB$1,IF(FV$4&lt;$AK$1,$J13+($J13*$AB$1)+($J13+$J13*$AB$1)*$AG$1,IF(FV$4&lt;$AP$1,($J13+($J13*$AB$1)+($J13+$J13*$AB$1)*$AG$1)+($J13+$J13*$AB$1+($J13+$J13*$AB$1)*$AG$1)*$AL$1,IF(FV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W13" s="35">
        <f>IF(ISBLANK($F13),0,IF(FW$5&lt;$F13,0,IF(FW$5&gt;$H13,0,IF(FW$4&lt;$AA$1,$J13,IF(FW$4&lt;$AF$1,$J13+$J13*$AB$1,IF(FW$4&lt;$AK$1,$J13+($J13*$AB$1)+($J13+$J13*$AB$1)*$AG$1,IF(FW$4&lt;$AP$1,($J13+($J13*$AB$1)+($J13+$J13*$AB$1)*$AG$1)+($J13+$J13*$AB$1+($J13+$J13*$AB$1)*$AG$1)*$AL$1,IF(FW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X13" s="35">
        <f>IF(ISBLANK($F13),0,IF(FX$5&lt;$F13,0,IF(FX$5&gt;$H13,0,IF(FX$4&lt;$AA$1,$J13,IF(FX$4&lt;$AF$1,$J13+$J13*$AB$1,IF(FX$4&lt;$AK$1,$J13+($J13*$AB$1)+($J13+$J13*$AB$1)*$AG$1,IF(FX$4&lt;$AP$1,($J13+($J13*$AB$1)+($J13+$J13*$AB$1)*$AG$1)+($J13+$J13*$AB$1+($J13+$J13*$AB$1)*$AG$1)*$AL$1,IF(FX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Y13" s="35">
        <f>IF(ISBLANK($F13),0,IF(FY$5&lt;$F13,0,IF(FY$5&gt;$H13,0,IF(FY$4&lt;$AA$1,$J13,IF(FY$4&lt;$AF$1,$J13+$J13*$AB$1,IF(FY$4&lt;$AK$1,$J13+($J13*$AB$1)+($J13+$J13*$AB$1)*$AG$1,IF(FY$4&lt;$AP$1,($J13+($J13*$AB$1)+($J13+$J13*$AB$1)*$AG$1)+($J13+$J13*$AB$1+($J13+$J13*$AB$1)*$AG$1)*$AL$1,IF(FY$4&lt;#REF!,($J13+$J13*$AB$1)+($J13+$J13*$AB$1)*$AG$1+($J13+$J13*$AB$1)*$AG$1+(($J13+$J13*$AB$1)*$AG$1)*$AL$1+($J13+$J13*$AB$1)*$AG$1+(($J13+$J13*$AB$1)*$AG$1)*$AL$1+(($J13+$J13*$AB$1)*$AG$1+(($J13+$J13*$AB$1)*$AG$1)*$AL$1)*$AQ$1))))))))</f>
        <v>0</v>
      </c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</row>
    <row r="14" spans="1:251" ht="17.25" customHeight="1" x14ac:dyDescent="0.35">
      <c r="A14" s="6"/>
      <c r="B14" s="23" t="s">
        <v>25</v>
      </c>
      <c r="C14" s="89"/>
      <c r="D14" s="90"/>
      <c r="E14" s="90" t="s">
        <v>19</v>
      </c>
      <c r="F14" s="90"/>
      <c r="G14" s="91"/>
      <c r="H14" s="122"/>
      <c r="I14" s="27"/>
      <c r="J14" s="28">
        <v>1598</v>
      </c>
      <c r="K14" s="29">
        <f t="shared" si="6"/>
        <v>0</v>
      </c>
      <c r="L14" s="30"/>
      <c r="M14" s="31">
        <f t="shared" ref="M14:M45" si="13">+I14*J14*(K14)</f>
        <v>0</v>
      </c>
      <c r="N14" s="32"/>
      <c r="O14" s="33"/>
      <c r="P14" s="6" t="s">
        <v>27</v>
      </c>
      <c r="Q14" s="1">
        <f t="shared" si="9"/>
        <v>0</v>
      </c>
      <c r="U14" s="34">
        <f t="shared" si="10"/>
        <v>0</v>
      </c>
      <c r="V14" s="35">
        <f>IF(ISBLANK($F14),0,IF(V$5&lt;$F14,0,IF(V$5&gt;$H14,0,IF(V$4&lt;$AA$1,$J14,IF(V$4&lt;$AF$1,$J14+$J14*$AB$1,IF(V$4&lt;$AK$1,$J14+($J14*$AB$1)+($J14+$J14*$AB$1)*$AG$1,IF(V$4&lt;$AP$1,($J14+($J14*$AB$1)+($J14+$J14*$AB$1)*$AG$1)+($J14+$J14*$AB$1+($J14+$J14*$AB$1)*$AG$1)*$AL$1,IF(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W14" s="35">
        <f>IF(ISBLANK($F14),0,IF(W$5&lt;$F14,0,IF(W$5&gt;$H14,0,IF(W$4&lt;$AA$1,$J14,IF(W$4&lt;$AF$1,$J14+$J14*$AB$1,IF(W$4&lt;$AK$1,$J14+($J14*$AB$1)+($J14+$J14*$AB$1)*$AG$1,IF(W$4&lt;$AP$1,($J14+($J14*$AB$1)+($J14+$J14*$AB$1)*$AG$1)+($J14+$J14*$AB$1+($J14+$J14*$AB$1)*$AG$1)*$AL$1,IF(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X14" s="35">
        <f>IF(ISBLANK($F14),0,IF(X$5&lt;$F14,0,IF(X$5&gt;$H14,0,IF(X$4&lt;$AA$1,$J14,IF(X$4&lt;$AF$1,$J14+$J14*$AB$1,IF(X$4&lt;$AK$1,$J14+($J14*$AB$1)+($J14+$J14*$AB$1)*$AG$1,IF(X$4&lt;$AP$1,($J14+($J14*$AB$1)+($J14+$J14*$AB$1)*$AG$1)+($J14+$J14*$AB$1+($J14+$J14*$AB$1)*$AG$1)*$AL$1,IF(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Y14" s="35">
        <f>IF(ISBLANK($F14),0,IF(Y$5&lt;$F14,0,IF(Y$5&gt;$H14,0,IF(Y$4&lt;$AA$1,$J14,IF(Y$4&lt;$AF$1,$J14+$J14*$AB$1,IF(Y$4&lt;$AK$1,$J14+($J14*$AB$1)+($J14+$J14*$AB$1)*$AG$1,IF(Y$4&lt;$AP$1,($J14+($J14*$AB$1)+($J14+$J14*$AB$1)*$AG$1)+($J14+$J14*$AB$1+($J14+$J14*$AB$1)*$AG$1)*$AL$1,IF(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Z14" s="35">
        <f>IF(ISBLANK($F14),0,IF(Z$5&lt;$F14,0,IF(Z$5&gt;$H14,0,IF(Z$4&lt;$AA$1,$J14,IF(Z$4&lt;$AF$1,$J14+$J14*$AB$1,IF(Z$4&lt;$AK$1,$J14+($J14*$AB$1)+($J14+$J14*$AB$1)*$AG$1,IF(Z$4&lt;$AP$1,($J14+($J14*$AB$1)+($J14+$J14*$AB$1)*$AG$1)+($J14+$J14*$AB$1+($J14+$J14*$AB$1)*$AG$1)*$AL$1,IF(Z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A14" s="35">
        <f>IF(ISBLANK($F14),0,IF(AA$5&lt;$F14,0,IF(AA$5&gt;$H14,0,IF(AA$4&lt;$AA$1,$J14,IF(AA$4&lt;$AF$1,$J14+$J14*$AB$1,IF(AA$4&lt;$AK$1,$J14+($J14*$AB$1)+($J14+$J14*$AB$1)*$AG$1,IF(AA$4&lt;$AP$1,($J14+($J14*$AB$1)+($J14+$J14*$AB$1)*$AG$1)+($J14+$J14*$AB$1+($J14+$J14*$AB$1)*$AG$1)*$AL$1,IF(AA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B14" s="35">
        <f>IF(ISBLANK($F14),0,IF(AB$5&lt;$F14,0,IF(AB$5&gt;$H14,0,IF(AB$4&lt;$AA$1,$J14,IF(AB$4&lt;$AF$1,$J14+$J14*$AB$1,IF(AB$4&lt;$AK$1,$J14+($J14*$AB$1)+($J14+$J14*$AB$1)*$AG$1,IF(AB$4&lt;$AP$1,($J14+($J14*$AB$1)+($J14+$J14*$AB$1)*$AG$1)+($J14+$J14*$AB$1+($J14+$J14*$AB$1)*$AG$1)*$AL$1,IF(AB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C14" s="35">
        <f>IF(ISBLANK($F14),0,IF(AC$5&lt;$F14,0,IF(AC$5&gt;$H14,0,IF(AC$4&lt;$AA$1,$J14,IF(AC$4&lt;$AF$1,$J14+$J14*$AB$1,IF(AC$4&lt;$AK$1,$J14+($J14*$AB$1)+($J14+$J14*$AB$1)*$AG$1,IF(AC$4&lt;$AP$1,($J14+($J14*$AB$1)+($J14+$J14*$AB$1)*$AG$1)+($J14+$J14*$AB$1+($J14+$J14*$AB$1)*$AG$1)*$AL$1,IF(AC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D14" s="35">
        <f>IF(ISBLANK($F14),0,IF(AD$5&lt;$F14,0,IF(AD$5&gt;$H14,0,IF(AD$4&lt;$AA$1,$J14,IF(AD$4&lt;$AF$1,$J14+$J14*$AB$1,IF(AD$4&lt;$AK$1,$J14+($J14*$AB$1)+($J14+$J14*$AB$1)*$AG$1,IF(AD$4&lt;$AP$1,($J14+($J14*$AB$1)+($J14+$J14*$AB$1)*$AG$1)+($J14+$J14*$AB$1+($J14+$J14*$AB$1)*$AG$1)*$AL$1,IF(AD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E14" s="35">
        <f>IF(ISBLANK($F14),0,IF(AE$5&lt;$F14,0,IF(AE$5&gt;$H14,0,IF(AE$4&lt;$AA$1,$J14,IF(AE$4&lt;$AF$1,$J14+$J14*$AB$1,IF(AE$4&lt;$AK$1,$J14+($J14*$AB$1)+($J14+$J14*$AB$1)*$AG$1,IF(AE$4&lt;$AP$1,($J14+($J14*$AB$1)+($J14+$J14*$AB$1)*$AG$1)+($J14+$J14*$AB$1+($J14+$J14*$AB$1)*$AG$1)*$AL$1,IF(AE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F14" s="35">
        <f>IF(ISBLANK($F14),0,IF(AF$5&lt;$F14,0,IF(AF$5&gt;$H14,0,IF(AF$4&lt;$AA$1,$J14,IF(AF$4&lt;$AF$1,$J14+$J14*$AB$1,IF(AF$4&lt;$AK$1,$J14+($J14*$AB$1)+($J14+$J14*$AB$1)*$AG$1,IF(AF$4&lt;$AP$1,($J14+($J14*$AB$1)+($J14+$J14*$AB$1)*$AG$1)+($J14+$J14*$AB$1+($J14+$J14*$AB$1)*$AG$1)*$AL$1,IF(AF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G14" s="35">
        <f>IF(ISBLANK($F14),0,IF(AG$5&lt;$F14,0,IF(AG$5&gt;$H14,0,IF(AG$4&lt;$AA$1,$J14,IF(AG$4&lt;$AF$1,$J14+$J14*$AB$1,IF(AG$4&lt;$AK$1,$J14+($J14*$AB$1)+($J14+$J14*$AB$1)*$AG$1,IF(AG$4&lt;$AP$1,($J14+($J14*$AB$1)+($J14+$J14*$AB$1)*$AG$1)+($J14+$J14*$AB$1+($J14+$J14*$AB$1)*$AG$1)*$AL$1,IF(AG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H14" s="35">
        <f>IF(ISBLANK($F14),0,IF(AH$5&lt;$F14,0,IF(AH$5&gt;$H14,0,IF(AH$4&lt;$AA$1,$J14,IF(AH$4&lt;$AF$1,$J14+$J14*$AB$1,IF(AH$4&lt;$AK$1,$J14+($J14*$AB$1)+($J14+$J14*$AB$1)*$AG$1,IF(AH$4&lt;$AP$1,($J14+($J14*$AB$1)+($J14+$J14*$AB$1)*$AG$1)+($J14+$J14*$AB$1+($J14+$J14*$AB$1)*$AG$1)*$AL$1,IF(AH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I14" s="35">
        <f>IF(ISBLANK($F14),0,IF(AI$5&lt;$F14,0,IF(AI$5&gt;$H14,0,IF(AI$4&lt;$AA$1,$J14,IF(AI$4&lt;$AF$1,$J14+$J14*$AB$1,IF(AI$4&lt;$AK$1,$J14+($J14*$AB$1)+($J14+$J14*$AB$1)*$AG$1,IF(AI$4&lt;$AP$1,($J14+($J14*$AB$1)+($J14+$J14*$AB$1)*$AG$1)+($J14+$J14*$AB$1+($J14+$J14*$AB$1)*$AG$1)*$AL$1,IF(AI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J14" s="35">
        <f>IF(ISBLANK($F14),0,IF(AJ$5&lt;$F14,0,IF(AJ$5&gt;$H14,0,IF(AJ$4&lt;$AA$1,$J14,IF(AJ$4&lt;$AF$1,$J14+$J14*$AB$1,IF(AJ$4&lt;$AK$1,$J14+($J14*$AB$1)+($J14+$J14*$AB$1)*$AG$1,IF(AJ$4&lt;$AP$1,($J14+($J14*$AB$1)+($J14+$J14*$AB$1)*$AG$1)+($J14+$J14*$AB$1+($J14+$J14*$AB$1)*$AG$1)*$AL$1,IF(AJ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K14" s="35">
        <f>IF(ISBLANK($F14),0,IF(AK$5&lt;$F14,0,IF(AK$5&gt;$H14,0,IF(AK$4&lt;$AA$1,$J14,IF(AK$4&lt;$AF$1,$J14+$J14*$AB$1,IF(AK$4&lt;$AK$1,$J14+($J14*$AB$1)+($J14+$J14*$AB$1)*$AG$1,IF(AK$4&lt;$AP$1,($J14+($J14*$AB$1)+($J14+$J14*$AB$1)*$AG$1)+($J14+$J14*$AB$1+($J14+$J14*$AB$1)*$AG$1)*$AL$1,IF(AK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L14" s="35">
        <f>IF(ISBLANK($F14),0,IF(AL$5&lt;$F14,0,IF(AL$5&gt;$H14,0,IF(AL$4&lt;$AA$1,$J14,IF(AL$4&lt;$AF$1,$J14+$J14*$AB$1,IF(AL$4&lt;$AK$1,$J14+($J14*$AB$1)+($J14+$J14*$AB$1)*$AG$1,IF(AL$4&lt;$AP$1,($J14+($J14*$AB$1)+($J14+$J14*$AB$1)*$AG$1)+($J14+$J14*$AB$1+($J14+$J14*$AB$1)*$AG$1)*$AL$1,IF(AL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M14" s="35">
        <f>IF(ISBLANK($F14),0,IF(AM$5&lt;$F14,0,IF(AM$5&gt;$H14,0,IF(AM$4&lt;$AA$1,$J14,IF(AM$4&lt;$AF$1,$J14+$J14*$AB$1,IF(AM$4&lt;$AK$1,$J14+($J14*$AB$1)+($J14+$J14*$AB$1)*$AG$1,IF(AM$4&lt;$AP$1,($J14+($J14*$AB$1)+($J14+$J14*$AB$1)*$AG$1)+($J14+$J14*$AB$1+($J14+$J14*$AB$1)*$AG$1)*$AL$1,IF(AM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N14" s="35">
        <f>IF(ISBLANK($F14),0,IF(AN$5&lt;$F14,0,IF(AN$5&gt;$H14,0,IF(AN$4&lt;$AA$1,$J14,IF(AN$4&lt;$AF$1,$J14+$J14*$AB$1,IF(AN$4&lt;$AK$1,$J14+($J14*$AB$1)+($J14+$J14*$AB$1)*$AG$1,IF(AN$4&lt;$AP$1,($J14+($J14*$AB$1)+($J14+$J14*$AB$1)*$AG$1)+($J14+$J14*$AB$1+($J14+$J14*$AB$1)*$AG$1)*$AL$1,IF(AN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O14" s="35">
        <f>IF(ISBLANK($F14),0,IF(AO$5&lt;$F14,0,IF(AO$5&gt;$H14,0,IF(AO$4&lt;$AA$1,$J14,IF(AO$4&lt;$AF$1,$J14+$J14*$AB$1,IF(AO$4&lt;$AK$1,$J14+($J14*$AB$1)+($J14+$J14*$AB$1)*$AG$1,IF(AO$4&lt;$AP$1,($J14+($J14*$AB$1)+($J14+$J14*$AB$1)*$AG$1)+($J14+$J14*$AB$1+($J14+$J14*$AB$1)*$AG$1)*$AL$1,IF(AO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P14" s="35">
        <f>IF(ISBLANK($F14),0,IF(AP$5&lt;$F14,0,IF(AP$5&gt;$H14,0,IF(AP$4&lt;$AA$1,$J14,IF(AP$4&lt;$AF$1,$J14+$J14*$AB$1,IF(AP$4&lt;$AK$1,$J14+($J14*$AB$1)+($J14+$J14*$AB$1)*$AG$1,IF(AP$4&lt;$AP$1,($J14+($J14*$AB$1)+($J14+$J14*$AB$1)*$AG$1)+($J14+$J14*$AB$1+($J14+$J14*$AB$1)*$AG$1)*$AL$1,IF(AP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Q14" s="35">
        <f>IF(ISBLANK($F14),0,IF(AQ$5&lt;$F14,0,IF(AQ$5&gt;$H14,0,IF(AQ$4&lt;$AA$1,$J14,IF(AQ$4&lt;$AF$1,$J14+$J14*$AB$1,IF(AQ$4&lt;$AK$1,$J14+($J14*$AB$1)+($J14+$J14*$AB$1)*$AG$1,IF(AQ$4&lt;$AP$1,($J14+($J14*$AB$1)+($J14+$J14*$AB$1)*$AG$1)+($J14+$J14*$AB$1+($J14+$J14*$AB$1)*$AG$1)*$AL$1,IF(AQ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R14" s="35">
        <f>IF(ISBLANK($F14),0,IF(AR$5&lt;$F14,0,IF(AR$5&gt;$H14,0,IF(AR$4&lt;$AA$1,$J14,IF(AR$4&lt;$AF$1,$J14+$J14*$AB$1,IF(AR$4&lt;$AK$1,$J14+($J14*$AB$1)+($J14+$J14*$AB$1)*$AG$1,IF(AR$4&lt;$AP$1,($J14+($J14*$AB$1)+($J14+$J14*$AB$1)*$AG$1)+($J14+$J14*$AB$1+($J14+$J14*$AB$1)*$AG$1)*$AL$1,IF(AR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S14" s="35">
        <f>IF(ISBLANK($F14),0,IF(AS$5&lt;$F14,0,IF(AS$5&gt;$H14,0,IF(AS$4&lt;$AA$1,$J14,IF(AS$4&lt;$AF$1,$J14+$J14*$AB$1,IF(AS$4&lt;$AK$1,$J14+($J14*$AB$1)+($J14+$J14*$AB$1)*$AG$1,IF(AS$4&lt;$AP$1,($J14+($J14*$AB$1)+($J14+$J14*$AB$1)*$AG$1)+($J14+$J14*$AB$1+($J14+$J14*$AB$1)*$AG$1)*$AL$1,IF(AS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T14" s="35">
        <f>IF(ISBLANK($F14),0,IF(AT$5&lt;$F14,0,IF(AT$5&gt;$H14,0,IF(AT$4&lt;$AA$1,$J14,IF(AT$4&lt;$AF$1,$J14+$J14*$AB$1,IF(AT$4&lt;$AK$1,$J14+($J14*$AB$1)+($J14+$J14*$AB$1)*$AG$1,IF(AT$4&lt;$AP$1,($J14+($J14*$AB$1)+($J14+$J14*$AB$1)*$AG$1)+($J14+$J14*$AB$1+($J14+$J14*$AB$1)*$AG$1)*$AL$1,IF(AT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U14" s="35">
        <f>IF(ISBLANK($F14),0,IF(AU$5&lt;$F14,0,IF(AU$5&gt;$H14,0,IF(AU$4&lt;$AA$1,$J14,IF(AU$4&lt;$AF$1,$J14+$J14*$AB$1,IF(AU$4&lt;$AK$1,$J14+($J14*$AB$1)+($J14+$J14*$AB$1)*$AG$1,IF(AU$4&lt;$AP$1,($J14+($J14*$AB$1)+($J14+$J14*$AB$1)*$AG$1)+($J14+$J14*$AB$1+($J14+$J14*$AB$1)*$AG$1)*$AL$1,IF(AU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V14" s="35">
        <f>IF(ISBLANK($F14),0,IF(AV$5&lt;$F14,0,IF(AV$5&gt;$H14,0,IF(AV$4&lt;$AA$1,$J14,IF(AV$4&lt;$AF$1,$J14+$J14*$AB$1,IF(AV$4&lt;$AK$1,$J14+($J14*$AB$1)+($J14+$J14*$AB$1)*$AG$1,IF(AV$4&lt;$AP$1,($J14+($J14*$AB$1)+($J14+$J14*$AB$1)*$AG$1)+($J14+$J14*$AB$1+($J14+$J14*$AB$1)*$AG$1)*$AL$1,IF(A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W14" s="35">
        <f>IF(ISBLANK($F14),0,IF(AW$5&lt;$F14,0,IF(AW$5&gt;$H14,0,IF(AW$4&lt;$AA$1,$J14,IF(AW$4&lt;$AF$1,$J14+$J14*$AB$1,IF(AW$4&lt;$AK$1,$J14+($J14*$AB$1)+($J14+$J14*$AB$1)*$AG$1,IF(AW$4&lt;$AP$1,($J14+($J14*$AB$1)+($J14+$J14*$AB$1)*$AG$1)+($J14+$J14*$AB$1+($J14+$J14*$AB$1)*$AG$1)*$AL$1,IF(A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X14" s="35">
        <f>IF(ISBLANK($F14),0,IF(AX$5&lt;$F14,0,IF(AX$5&gt;$H14,0,IF(AX$4&lt;$AA$1,$J14,IF(AX$4&lt;$AF$1,$J14+$J14*$AB$1,IF(AX$4&lt;$AK$1,$J14+($J14*$AB$1)+($J14+$J14*$AB$1)*$AG$1,IF(AX$4&lt;$AP$1,($J14+($J14*$AB$1)+($J14+$J14*$AB$1)*$AG$1)+($J14+$J14*$AB$1+($J14+$J14*$AB$1)*$AG$1)*$AL$1,IF(A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Y14" s="35">
        <f>IF(ISBLANK($F14),0,IF(AY$5&lt;$F14,0,IF(AY$5&gt;$H14,0,IF(AY$4&lt;$AA$1,$J14,IF(AY$4&lt;$AF$1,$J14+$J14*$AB$1,IF(AY$4&lt;$AK$1,$J14+($J14*$AB$1)+($J14+$J14*$AB$1)*$AG$1,IF(AY$4&lt;$AP$1,($J14+($J14*$AB$1)+($J14+$J14*$AB$1)*$AG$1)+($J14+$J14*$AB$1+($J14+$J14*$AB$1)*$AG$1)*$AL$1,IF(A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AZ14" s="35">
        <f>IF(ISBLANK($F14),0,IF(AZ$5&lt;$F14,0,IF(AZ$5&gt;$H14,0,IF(AZ$4&lt;$AA$1,$J14,IF(AZ$4&lt;$AF$1,$J14+$J14*$AB$1,IF(AZ$4&lt;$AK$1,$J14+($J14*$AB$1)+($J14+$J14*$AB$1)*$AG$1,IF(AZ$4&lt;$AP$1,($J14+($J14*$AB$1)+($J14+$J14*$AB$1)*$AG$1)+($J14+$J14*$AB$1+($J14+$J14*$AB$1)*$AG$1)*$AL$1,IF(AZ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A14" s="35">
        <f>IF(ISBLANK($F14),0,IF(BA$5&lt;$F14,0,IF(BA$5&gt;$H14,0,IF(BA$4&lt;$AA$1,$J14,IF(BA$4&lt;$AF$1,$J14+$J14*$AB$1,IF(BA$4&lt;$AK$1,$J14+($J14*$AB$1)+($J14+$J14*$AB$1)*$AG$1,IF(BA$4&lt;$AP$1,($J14+($J14*$AB$1)+($J14+$J14*$AB$1)*$AG$1)+($J14+$J14*$AB$1+($J14+$J14*$AB$1)*$AG$1)*$AL$1,IF(BA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B14" s="35">
        <f>IF(ISBLANK($F14),0,IF(BB$5&lt;$F14,0,IF(BB$5&gt;$H14,0,IF(BB$4&lt;$AA$1,$J14,IF(BB$4&lt;$AF$1,$J14+$J14*$AB$1,IF(BB$4&lt;$AK$1,$J14+($J14*$AB$1)+($J14+$J14*$AB$1)*$AG$1,IF(BB$4&lt;$AP$1,($J14+($J14*$AB$1)+($J14+$J14*$AB$1)*$AG$1)+($J14+$J14*$AB$1+($J14+$J14*$AB$1)*$AG$1)*$AL$1,IF(BB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C14" s="35">
        <f>IF(ISBLANK($F14),0,IF(BC$5&lt;$F14,0,IF(BC$5&gt;$H14,0,IF(BC$4&lt;$AA$1,$J14,IF(BC$4&lt;$AF$1,$J14+$J14*$AB$1,IF(BC$4&lt;$AK$1,$J14+($J14*$AB$1)+($J14+$J14*$AB$1)*$AG$1,IF(BC$4&lt;$AP$1,($J14+($J14*$AB$1)+($J14+$J14*$AB$1)*$AG$1)+($J14+$J14*$AB$1+($J14+$J14*$AB$1)*$AG$1)*$AL$1,IF(BC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D14" s="35">
        <f>IF(ISBLANK($F14),0,IF(BD$5&lt;$F14,0,IF(BD$5&gt;$H14,0,IF(BD$4&lt;$AA$1,$J14,IF(BD$4&lt;$AF$1,$J14+$J14*$AB$1,IF(BD$4&lt;$AK$1,$J14+($J14*$AB$1)+($J14+$J14*$AB$1)*$AG$1,IF(BD$4&lt;$AP$1,($J14+($J14*$AB$1)+($J14+$J14*$AB$1)*$AG$1)+($J14+$J14*$AB$1+($J14+$J14*$AB$1)*$AG$1)*$AL$1,IF(BD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E14" s="35">
        <f>IF(ISBLANK($F14),0,IF(BE$5&lt;$F14,0,IF(BE$5&gt;$H14,0,IF(BE$4&lt;$AA$1,$J14,IF(BE$4&lt;$AF$1,$J14+$J14*$AB$1,IF(BE$4&lt;$AK$1,$J14+($J14*$AB$1)+($J14+$J14*$AB$1)*$AG$1,IF(BE$4&lt;$AP$1,($J14+($J14*$AB$1)+($J14+$J14*$AB$1)*$AG$1)+($J14+$J14*$AB$1+($J14+$J14*$AB$1)*$AG$1)*$AL$1,IF(BE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F14" s="35">
        <f>IF(ISBLANK($F14),0,IF(BF$5&lt;$F14,0,IF(BF$5&gt;$H14,0,IF(BF$4&lt;$AA$1,$J14,IF(BF$4&lt;$AF$1,$J14+$J14*$AB$1,IF(BF$4&lt;$AK$1,$J14+($J14*$AB$1)+($J14+$J14*$AB$1)*$AG$1,IF(BF$4&lt;$AP$1,($J14+($J14*$AB$1)+($J14+$J14*$AB$1)*$AG$1)+($J14+$J14*$AB$1+($J14+$J14*$AB$1)*$AG$1)*$AL$1,IF(BF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G14" s="35">
        <f>IF(ISBLANK($F14),0,IF(BG$5&lt;$F14,0,IF(BG$5&gt;$H14,0,IF(BG$4&lt;$AA$1,$J14,IF(BG$4&lt;$AF$1,$J14+$J14*$AB$1,IF(BG$4&lt;$AK$1,$J14+($J14*$AB$1)+($J14+$J14*$AB$1)*$AG$1,IF(BG$4&lt;$AP$1,($J14+($J14*$AB$1)+($J14+$J14*$AB$1)*$AG$1)+($J14+$J14*$AB$1+($J14+$J14*$AB$1)*$AG$1)*$AL$1,IF(BG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H14" s="35">
        <f>IF(ISBLANK($F14),0,IF(BH$5&lt;$F14,0,IF(BH$5&gt;$H14,0,IF(BH$4&lt;$AA$1,$J14,IF(BH$4&lt;$AF$1,$J14+$J14*$AB$1,IF(BH$4&lt;$AK$1,$J14+($J14*$AB$1)+($J14+$J14*$AB$1)*$AG$1,IF(BH$4&lt;$AP$1,($J14+($J14*$AB$1)+($J14+$J14*$AB$1)*$AG$1)+($J14+$J14*$AB$1+($J14+$J14*$AB$1)*$AG$1)*$AL$1,IF(BH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I14" s="35">
        <f>IF(ISBLANK($F14),0,IF(BI$5&lt;$F14,0,IF(BI$5&gt;$H14,0,IF(BI$4&lt;$AA$1,$J14,IF(BI$4&lt;$AF$1,$J14+$J14*$AB$1,IF(BI$4&lt;$AK$1,$J14+($J14*$AB$1)+($J14+$J14*$AB$1)*$AG$1,IF(BI$4&lt;$AP$1,($J14+($J14*$AB$1)+($J14+$J14*$AB$1)*$AG$1)+($J14+$J14*$AB$1+($J14+$J14*$AB$1)*$AG$1)*$AL$1,IF(BI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J14" s="35">
        <f>IF(ISBLANK($F14),0,IF(BJ$5&lt;$F14,0,IF(BJ$5&gt;$H14,0,IF(BJ$4&lt;$AA$1,$J14,IF(BJ$4&lt;$AF$1,$J14+$J14*$AB$1,IF(BJ$4&lt;$AK$1,$J14+($J14*$AB$1)+($J14+$J14*$AB$1)*$AG$1,IF(BJ$4&lt;$AP$1,($J14+($J14*$AB$1)+($J14+$J14*$AB$1)*$AG$1)+($J14+$J14*$AB$1+($J14+$J14*$AB$1)*$AG$1)*$AL$1,IF(BJ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K14" s="35">
        <f>IF(ISBLANK($F14),0,IF(BK$5&lt;$F14,0,IF(BK$5&gt;$H14,0,IF(BK$4&lt;$AA$1,$J14,IF(BK$4&lt;$AF$1,$J14+$J14*$AB$1,IF(BK$4&lt;$AK$1,$J14+($J14*$AB$1)+($J14+$J14*$AB$1)*$AG$1,IF(BK$4&lt;$AP$1,($J14+($J14*$AB$1)+($J14+$J14*$AB$1)*$AG$1)+($J14+$J14*$AB$1+($J14+$J14*$AB$1)*$AG$1)*$AL$1,IF(BK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L14" s="35">
        <f>IF(ISBLANK($F14),0,IF(BL$5&lt;$F14,0,IF(BL$5&gt;$H14,0,IF(BL$4&lt;$AA$1,$J14,IF(BL$4&lt;$AF$1,$J14+$J14*$AB$1,IF(BL$4&lt;$AK$1,$J14+($J14*$AB$1)+($J14+$J14*$AB$1)*$AG$1,IF(BL$4&lt;$AP$1,($J14+($J14*$AB$1)+($J14+$J14*$AB$1)*$AG$1)+($J14+$J14*$AB$1+($J14+$J14*$AB$1)*$AG$1)*$AL$1,IF(BL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M14" s="35">
        <f>IF(ISBLANK($F14),0,IF(BM$5&lt;$F14,0,IF(BM$5&gt;$H14,0,IF(BM$4&lt;$AA$1,$J14,IF(BM$4&lt;$AF$1,$J14+$J14*$AB$1,IF(BM$4&lt;$AK$1,$J14+($J14*$AB$1)+($J14+$J14*$AB$1)*$AG$1,IF(BM$4&lt;$AP$1,($J14+($J14*$AB$1)+($J14+$J14*$AB$1)*$AG$1)+($J14+$J14*$AB$1+($J14+$J14*$AB$1)*$AG$1)*$AL$1,IF(BM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N14" s="35">
        <f>IF(ISBLANK($F14),0,IF(BN$5&lt;$F14,0,IF(BN$5&gt;$H14,0,IF(BN$4&lt;$AA$1,$J14,IF(BN$4&lt;$AF$1,$J14+$J14*$AB$1,IF(BN$4&lt;$AK$1,$J14+($J14*$AB$1)+($J14+$J14*$AB$1)*$AG$1,IF(BN$4&lt;$AP$1,($J14+($J14*$AB$1)+($J14+$J14*$AB$1)*$AG$1)+($J14+$J14*$AB$1+($J14+$J14*$AB$1)*$AG$1)*$AL$1,IF(BN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O14" s="35">
        <f>IF(ISBLANK($F14),0,IF(BO$5&lt;$F14,0,IF(BO$5&gt;$H14,0,IF(BO$4&lt;$AA$1,$J14,IF(BO$4&lt;$AF$1,$J14+$J14*$AB$1,IF(BO$4&lt;$AK$1,$J14+($J14*$AB$1)+($J14+$J14*$AB$1)*$AG$1,IF(BO$4&lt;$AP$1,($J14+($J14*$AB$1)+($J14+$J14*$AB$1)*$AG$1)+($J14+$J14*$AB$1+($J14+$J14*$AB$1)*$AG$1)*$AL$1,IF(BO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P14" s="35">
        <f>IF(ISBLANK($F14),0,IF(BP$5&lt;$F14,0,IF(BP$5&gt;$H14,0,IF(BP$4&lt;$AA$1,$J14,IF(BP$4&lt;$AF$1,$J14+$J14*$AB$1,IF(BP$4&lt;$AK$1,$J14+($J14*$AB$1)+($J14+$J14*$AB$1)*$AG$1,IF(BP$4&lt;$AP$1,($J14+($J14*$AB$1)+($J14+$J14*$AB$1)*$AG$1)+($J14+$J14*$AB$1+($J14+$J14*$AB$1)*$AG$1)*$AL$1,IF(BP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Q14" s="35">
        <f>IF(ISBLANK($F14),0,IF(BQ$5&lt;$F14,0,IF(BQ$5&gt;$H14,0,IF(BQ$4&lt;$AA$1,$J14,IF(BQ$4&lt;$AF$1,$J14+$J14*$AB$1,IF(BQ$4&lt;$AK$1,$J14+($J14*$AB$1)+($J14+$J14*$AB$1)*$AG$1,IF(BQ$4&lt;$AP$1,($J14+($J14*$AB$1)+($J14+$J14*$AB$1)*$AG$1)+($J14+$J14*$AB$1+($J14+$J14*$AB$1)*$AG$1)*$AL$1,IF(BQ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R14" s="35">
        <f>IF(ISBLANK($F14),0,IF(BR$5&lt;$F14,0,IF(BR$5&gt;$H14,0,IF(BR$4&lt;$AA$1,$J14,IF(BR$4&lt;$AF$1,$J14+$J14*$AB$1,IF(BR$4&lt;$AK$1,$J14+($J14*$AB$1)+($J14+$J14*$AB$1)*$AG$1,IF(BR$4&lt;$AP$1,($J14+($J14*$AB$1)+($J14+$J14*$AB$1)*$AG$1)+($J14+$J14*$AB$1+($J14+$J14*$AB$1)*$AG$1)*$AL$1,IF(BR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S14" s="35">
        <f>IF(ISBLANK($F14),0,IF(BS$5&lt;$F14,0,IF(BS$5&gt;$H14,0,IF(BS$4&lt;$AA$1,$J14,IF(BS$4&lt;$AF$1,$J14+$J14*$AB$1,IF(BS$4&lt;$AK$1,$J14+($J14*$AB$1)+($J14+$J14*$AB$1)*$AG$1,IF(BS$4&lt;$AP$1,($J14+($J14*$AB$1)+($J14+$J14*$AB$1)*$AG$1)+($J14+$J14*$AB$1+($J14+$J14*$AB$1)*$AG$1)*$AL$1,IF(BS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T14" s="35">
        <f>IF(ISBLANK($F14),0,IF(BT$5&lt;$F14,0,IF(BT$5&gt;$H14,0,IF(BT$4&lt;$AA$1,$J14,IF(BT$4&lt;$AF$1,$J14+$J14*$AB$1,IF(BT$4&lt;$AK$1,$J14+($J14*$AB$1)+($J14+$J14*$AB$1)*$AG$1,IF(BT$4&lt;$AP$1,($J14+($J14*$AB$1)+($J14+$J14*$AB$1)*$AG$1)+($J14+$J14*$AB$1+($J14+$J14*$AB$1)*$AG$1)*$AL$1,IF(BT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U14" s="35">
        <f>IF(ISBLANK($F14),0,IF(BU$5&lt;$F14,0,IF(BU$5&gt;$H14,0,IF(BU$4&lt;$AA$1,$J14,IF(BU$4&lt;$AF$1,$J14+$J14*$AB$1,IF(BU$4&lt;$AK$1,$J14+($J14*$AB$1)+($J14+$J14*$AB$1)*$AG$1,IF(BU$4&lt;$AP$1,($J14+($J14*$AB$1)+($J14+$J14*$AB$1)*$AG$1)+($J14+$J14*$AB$1+($J14+$J14*$AB$1)*$AG$1)*$AL$1,IF(BU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V14" s="35">
        <f>IF(ISBLANK($F14),0,IF(BV$5&lt;$F14,0,IF(BV$5&gt;$H14,0,IF(BV$4&lt;$AA$1,$J14,IF(BV$4&lt;$AF$1,$J14+$J14*$AB$1,IF(BV$4&lt;$AK$1,$J14+($J14*$AB$1)+($J14+$J14*$AB$1)*$AG$1,IF(BV$4&lt;$AP$1,($J14+($J14*$AB$1)+($J14+$J14*$AB$1)*$AG$1)+($J14+$J14*$AB$1+($J14+$J14*$AB$1)*$AG$1)*$AL$1,IF(B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W14" s="35">
        <f>IF(ISBLANK($F14),0,IF(BW$5&lt;$F14,0,IF(BW$5&gt;$H14,0,IF(BW$4&lt;$AA$1,$J14,IF(BW$4&lt;$AF$1,$J14+$J14*$AB$1,IF(BW$4&lt;$AK$1,$J14+($J14*$AB$1)+($J14+$J14*$AB$1)*$AG$1,IF(BW$4&lt;$AP$1,($J14+($J14*$AB$1)+($J14+$J14*$AB$1)*$AG$1)+($J14+$J14*$AB$1+($J14+$J14*$AB$1)*$AG$1)*$AL$1,IF(B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X14" s="35">
        <f>IF(ISBLANK($F14),0,IF(BX$5&lt;$F14,0,IF(BX$5&gt;$H14,0,IF(BX$4&lt;$AA$1,$J14,IF(BX$4&lt;$AF$1,$J14+$J14*$AB$1,IF(BX$4&lt;$AK$1,$J14+($J14*$AB$1)+($J14+$J14*$AB$1)*$AG$1,IF(BX$4&lt;$AP$1,($J14+($J14*$AB$1)+($J14+$J14*$AB$1)*$AG$1)+($J14+$J14*$AB$1+($J14+$J14*$AB$1)*$AG$1)*$AL$1,IF(B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Y14" s="35">
        <f>IF(ISBLANK($F14),0,IF(BY$5&lt;$F14,0,IF(BY$5&gt;$H14,0,IF(BY$4&lt;$AA$1,$J14,IF(BY$4&lt;$AF$1,$J14+$J14*$AB$1,IF(BY$4&lt;$AK$1,$J14+($J14*$AB$1)+($J14+$J14*$AB$1)*$AG$1,IF(BY$4&lt;$AP$1,($J14+($J14*$AB$1)+($J14+$J14*$AB$1)*$AG$1)+($J14+$J14*$AB$1+($J14+$J14*$AB$1)*$AG$1)*$AL$1,IF(B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BZ14" s="35">
        <f>IF(ISBLANK($F14),0,IF(BZ$5&lt;$F14,0,IF(BZ$5&gt;$H14,0,IF(BZ$4&lt;$AA$1,$J14,IF(BZ$4&lt;$AF$1,$J14+$J14*$AB$1,IF(BZ$4&lt;$AK$1,$J14+($J14*$AB$1)+($J14+$J14*$AB$1)*$AG$1,IF(BZ$4&lt;$AP$1,($J14+($J14*$AB$1)+($J14+$J14*$AB$1)*$AG$1)+($J14+$J14*$AB$1+($J14+$J14*$AB$1)*$AG$1)*$AL$1,IF(BZ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A14" s="35">
        <f>IF(ISBLANK($F14),0,IF(CA$5&lt;$F14,0,IF(CA$5&gt;$H14,0,IF(CA$4&lt;$AA$1,$J14,IF(CA$4&lt;$AF$1,$J14+$J14*$AB$1,IF(CA$4&lt;$AK$1,$J14+($J14*$AB$1)+($J14+$J14*$AB$1)*$AG$1,IF(CA$4&lt;$AP$1,($J14+($J14*$AB$1)+($J14+$J14*$AB$1)*$AG$1)+($J14+$J14*$AB$1+($J14+$J14*$AB$1)*$AG$1)*$AL$1,IF(CA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B14" s="35">
        <f>IF(ISBLANK($F14),0,IF(CB$5&lt;$F14,0,IF(CB$5&gt;$H14,0,IF(CB$4&lt;$AA$1,$J14,IF(CB$4&lt;$AF$1,$J14+$J14*$AB$1,IF(CB$4&lt;$AK$1,$J14+($J14*$AB$1)+($J14+$J14*$AB$1)*$AG$1,IF(CB$4&lt;$AP$1,($J14+($J14*$AB$1)+($J14+$J14*$AB$1)*$AG$1)+($J14+$J14*$AB$1+($J14+$J14*$AB$1)*$AG$1)*$AL$1,IF(CB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C14" s="35">
        <f>IF(ISBLANK($F14),0,IF(CC$5&lt;$F14,0,IF(CC$5&gt;$H14,0,IF(CC$4&lt;$AA$1,$J14,IF(CC$4&lt;$AF$1,$J14+$J14*$AB$1,IF(CC$4&lt;$AK$1,$J14+($J14*$AB$1)+($J14+$J14*$AB$1)*$AG$1,IF(CC$4&lt;$AP$1,($J14+($J14*$AB$1)+($J14+$J14*$AB$1)*$AG$1)+($J14+$J14*$AB$1+($J14+$J14*$AB$1)*$AG$1)*$AL$1,IF(CC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D14" s="35">
        <f>IF(ISBLANK($F14),0,IF(CD$5&lt;$F14,0,IF(CD$5&gt;$H14,0,IF(CD$4&lt;$AA$1,$J14,IF(CD$4&lt;$AF$1,$J14+$J14*$AB$1,IF(CD$4&lt;$AK$1,$J14+($J14*$AB$1)+($J14+$J14*$AB$1)*$AG$1,IF(CD$4&lt;$AP$1,($J14+($J14*$AB$1)+($J14+$J14*$AB$1)*$AG$1)+($J14+$J14*$AB$1+($J14+$J14*$AB$1)*$AG$1)*$AL$1,IF(CD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E14" s="35">
        <f>IF(ISBLANK($F14),0,IF(CE$5&lt;$F14,0,IF(CE$5&gt;$H14,0,IF(CE$4&lt;$AA$1,$J14,IF(CE$4&lt;$AF$1,$J14+$J14*$AB$1,IF(CE$4&lt;$AK$1,$J14+($J14*$AB$1)+($J14+$J14*$AB$1)*$AG$1,IF(CE$4&lt;$AP$1,($J14+($J14*$AB$1)+($J14+$J14*$AB$1)*$AG$1)+($J14+$J14*$AB$1+($J14+$J14*$AB$1)*$AG$1)*$AL$1,IF(CE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F14" s="35">
        <f>IF(ISBLANK($F14),0,IF(CF$5&lt;$F14,0,IF(CF$5&gt;$H14,0,IF(CF$4&lt;$AA$1,$J14,IF(CF$4&lt;$AF$1,$J14+$J14*$AB$1,IF(CF$4&lt;$AK$1,$J14+($J14*$AB$1)+($J14+$J14*$AB$1)*$AG$1,IF(CF$4&lt;$AP$1,($J14+($J14*$AB$1)+($J14+$J14*$AB$1)*$AG$1)+($J14+$J14*$AB$1+($J14+$J14*$AB$1)*$AG$1)*$AL$1,IF(CF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G14" s="35">
        <f>IF(ISBLANK($F14),0,IF(CG$5&lt;$F14,0,IF(CG$5&gt;$H14,0,IF(CG$4&lt;$AA$1,$J14,IF(CG$4&lt;$AF$1,$J14+$J14*$AB$1,IF(CG$4&lt;$AK$1,$J14+($J14*$AB$1)+($J14+$J14*$AB$1)*$AG$1,IF(CG$4&lt;$AP$1,($J14+($J14*$AB$1)+($J14+$J14*$AB$1)*$AG$1)+($J14+$J14*$AB$1+($J14+$J14*$AB$1)*$AG$1)*$AL$1,IF(CG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H14" s="35">
        <f>IF(ISBLANK($F14),0,IF(CH$5&lt;$F14,0,IF(CH$5&gt;$H14,0,IF(CH$4&lt;$AA$1,$J14,IF(CH$4&lt;$AF$1,$J14+$J14*$AB$1,IF(CH$4&lt;$AK$1,$J14+($J14*$AB$1)+($J14+$J14*$AB$1)*$AG$1,IF(CH$4&lt;$AP$1,($J14+($J14*$AB$1)+($J14+$J14*$AB$1)*$AG$1)+($J14+$J14*$AB$1+($J14+$J14*$AB$1)*$AG$1)*$AL$1,IF(CH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I14" s="35">
        <f>IF(ISBLANK($F14),0,IF(CI$5&lt;$F14,0,IF(CI$5&gt;$H14,0,IF(CI$4&lt;$AA$1,$J14,IF(CI$4&lt;$AF$1,$J14+$J14*$AB$1,IF(CI$4&lt;$AK$1,$J14+($J14*$AB$1)+($J14+$J14*$AB$1)*$AG$1,IF(CI$4&lt;$AP$1,($J14+($J14*$AB$1)+($J14+$J14*$AB$1)*$AG$1)+($J14+$J14*$AB$1+($J14+$J14*$AB$1)*$AG$1)*$AL$1,IF(CI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J14" s="35">
        <f>IF(ISBLANK($F14),0,IF(CJ$5&lt;$F14,0,IF(CJ$5&gt;$H14,0,IF(CJ$4&lt;$AA$1,$J14,IF(CJ$4&lt;$AF$1,$J14+$J14*$AB$1,IF(CJ$4&lt;$AK$1,$J14+($J14*$AB$1)+($J14+$J14*$AB$1)*$AG$1,IF(CJ$4&lt;$AP$1,($J14+($J14*$AB$1)+($J14+$J14*$AB$1)*$AG$1)+($J14+$J14*$AB$1+($J14+$J14*$AB$1)*$AG$1)*$AL$1,IF(CJ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K14" s="35">
        <f>IF(ISBLANK($F14),0,IF(CK$5&lt;$F14,0,IF(CK$5&gt;$H14,0,IF(CK$4&lt;$AA$1,$J14,IF(CK$4&lt;$AF$1,$J14+$J14*$AB$1,IF(CK$4&lt;$AK$1,$J14+($J14*$AB$1)+($J14+$J14*$AB$1)*$AG$1,IF(CK$4&lt;$AP$1,($J14+($J14*$AB$1)+($J14+$J14*$AB$1)*$AG$1)+($J14+$J14*$AB$1+($J14+$J14*$AB$1)*$AG$1)*$AL$1,IF(CK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L14" s="35">
        <f>IF(ISBLANK($F14),0,IF(CL$5&lt;$F14,0,IF(CL$5&gt;$H14,0,IF(CL$4&lt;$AA$1,$J14,IF(CL$4&lt;$AF$1,$J14+$J14*$AB$1,IF(CL$4&lt;$AK$1,$J14+($J14*$AB$1)+($J14+$J14*$AB$1)*$AG$1,IF(CL$4&lt;$AP$1,($J14+($J14*$AB$1)+($J14+$J14*$AB$1)*$AG$1)+($J14+$J14*$AB$1+($J14+$J14*$AB$1)*$AG$1)*$AL$1,IF(CL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M14" s="35">
        <f>IF(ISBLANK($F14),0,IF(CM$5&lt;$F14,0,IF(CM$5&gt;$H14,0,IF(CM$4&lt;$AA$1,$J14,IF(CM$4&lt;$AF$1,$J14+$J14*$AB$1,IF(CM$4&lt;$AK$1,$J14+($J14*$AB$1)+($J14+$J14*$AB$1)*$AG$1,IF(CM$4&lt;$AP$1,($J14+($J14*$AB$1)+($J14+$J14*$AB$1)*$AG$1)+($J14+$J14*$AB$1+($J14+$J14*$AB$1)*$AG$1)*$AL$1,IF(CM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N14" s="35">
        <f>IF(ISBLANK($F14),0,IF(CN$5&lt;$F14,0,IF(CN$5&gt;$H14,0,IF(CN$4&lt;$AA$1,$J14,IF(CN$4&lt;$AF$1,$J14+$J14*$AB$1,IF(CN$4&lt;$AK$1,$J14+($J14*$AB$1)+($J14+$J14*$AB$1)*$AG$1,IF(CN$4&lt;$AP$1,($J14+($J14*$AB$1)+($J14+$J14*$AB$1)*$AG$1)+($J14+$J14*$AB$1+($J14+$J14*$AB$1)*$AG$1)*$AL$1,IF(CN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O14" s="35">
        <f>IF(ISBLANK($F14),0,IF(CO$5&lt;$F14,0,IF(CO$5&gt;$H14,0,IF(CO$4&lt;$AA$1,$J14,IF(CO$4&lt;$AF$1,$J14+$J14*$AB$1,IF(CO$4&lt;$AK$1,$J14+($J14*$AB$1)+($J14+$J14*$AB$1)*$AG$1,IF(CO$4&lt;$AP$1,($J14+($J14*$AB$1)+($J14+$J14*$AB$1)*$AG$1)+($J14+$J14*$AB$1+($J14+$J14*$AB$1)*$AG$1)*$AL$1,IF(CO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P14" s="35">
        <f>IF(ISBLANK($F14),0,IF(CP$5&lt;$F14,0,IF(CP$5&gt;$H14,0,IF(CP$4&lt;$AA$1,$J14,IF(CP$4&lt;$AF$1,$J14+$J14*$AB$1,IF(CP$4&lt;$AK$1,$J14+($J14*$AB$1)+($J14+$J14*$AB$1)*$AG$1,IF(CP$4&lt;$AP$1,($J14+($J14*$AB$1)+($J14+$J14*$AB$1)*$AG$1)+($J14+$J14*$AB$1+($J14+$J14*$AB$1)*$AG$1)*$AL$1,IF(CP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Q14" s="35">
        <f>IF(ISBLANK($F14),0,IF(CQ$5&lt;$F14,0,IF(CQ$5&gt;$H14,0,IF(CQ$4&lt;$AA$1,$J14,IF(CQ$4&lt;$AF$1,$J14+$J14*$AB$1,IF(CQ$4&lt;$AK$1,$J14+($J14*$AB$1)+($J14+$J14*$AB$1)*$AG$1,IF(CQ$4&lt;$AP$1,($J14+($J14*$AB$1)+($J14+$J14*$AB$1)*$AG$1)+($J14+$J14*$AB$1+($J14+$J14*$AB$1)*$AG$1)*$AL$1,IF(CQ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R14" s="35">
        <f>IF(ISBLANK($F14),0,IF(CR$5&lt;$F14,0,IF(CR$5&gt;$H14,0,IF(CR$4&lt;$AA$1,$J14,IF(CR$4&lt;$AF$1,$J14+$J14*$AB$1,IF(CR$4&lt;$AK$1,$J14+($J14*$AB$1)+($J14+$J14*$AB$1)*$AG$1,IF(CR$4&lt;$AP$1,($J14+($J14*$AB$1)+($J14+$J14*$AB$1)*$AG$1)+($J14+$J14*$AB$1+($J14+$J14*$AB$1)*$AG$1)*$AL$1,IF(CR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S14" s="35">
        <f>IF(ISBLANK($F14),0,IF(CS$5&lt;$F14,0,IF(CS$5&gt;$H14,0,IF(CS$4&lt;$AA$1,$J14,IF(CS$4&lt;$AF$1,$J14+$J14*$AB$1,IF(CS$4&lt;$AK$1,$J14+($J14*$AB$1)+($J14+$J14*$AB$1)*$AG$1,IF(CS$4&lt;$AP$1,($J14+($J14*$AB$1)+($J14+$J14*$AB$1)*$AG$1)+($J14+$J14*$AB$1+($J14+$J14*$AB$1)*$AG$1)*$AL$1,IF(CS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T14" s="35">
        <f>IF(ISBLANK($F14),0,IF(CT$5&lt;$F14,0,IF(CT$5&gt;$H14,0,IF(CT$4&lt;$AA$1,$J14,IF(CT$4&lt;$AF$1,$J14+$J14*$AB$1,IF(CT$4&lt;$AK$1,$J14+($J14*$AB$1)+($J14+$J14*$AB$1)*$AG$1,IF(CT$4&lt;$AP$1,($J14+($J14*$AB$1)+($J14+$J14*$AB$1)*$AG$1)+($J14+$J14*$AB$1+($J14+$J14*$AB$1)*$AG$1)*$AL$1,IF(CT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U14" s="35">
        <f>IF(ISBLANK($F14),0,IF(CU$5&lt;$F14,0,IF(CU$5&gt;$H14,0,IF(CU$4&lt;$AA$1,$J14,IF(CU$4&lt;$AF$1,$J14+$J14*$AB$1,IF(CU$4&lt;$AK$1,$J14+($J14*$AB$1)+($J14+$J14*$AB$1)*$AG$1,IF(CU$4&lt;$AP$1,($J14+($J14*$AB$1)+($J14+$J14*$AB$1)*$AG$1)+($J14+$J14*$AB$1+($J14+$J14*$AB$1)*$AG$1)*$AL$1,IF(CU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V14" s="35">
        <f>IF(ISBLANK($F14),0,IF(CV$5&lt;$F14,0,IF(CV$5&gt;$H14,0,IF(CV$4&lt;$AA$1,$J14,IF(CV$4&lt;$AF$1,$J14+$J14*$AB$1,IF(CV$4&lt;$AK$1,$J14+($J14*$AB$1)+($J14+$J14*$AB$1)*$AG$1,IF(CV$4&lt;$AP$1,($J14+($J14*$AB$1)+($J14+$J14*$AB$1)*$AG$1)+($J14+$J14*$AB$1+($J14+$J14*$AB$1)*$AG$1)*$AL$1,IF(C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W14" s="35">
        <f>IF(ISBLANK($F14),0,IF(CW$5&lt;$F14,0,IF(CW$5&gt;$H14,0,IF(CW$4&lt;$AA$1,$J14,IF(CW$4&lt;$AF$1,$J14+$J14*$AB$1,IF(CW$4&lt;$AK$1,$J14+($J14*$AB$1)+($J14+$J14*$AB$1)*$AG$1,IF(CW$4&lt;$AP$1,($J14+($J14*$AB$1)+($J14+$J14*$AB$1)*$AG$1)+($J14+$J14*$AB$1+($J14+$J14*$AB$1)*$AG$1)*$AL$1,IF(C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X14" s="35">
        <f>IF(ISBLANK($F14),0,IF(CX$5&lt;$F14,0,IF(CX$5&gt;$H14,0,IF(CX$4&lt;$AA$1,$J14,IF(CX$4&lt;$AF$1,$J14+$J14*$AB$1,IF(CX$4&lt;$AK$1,$J14+($J14*$AB$1)+($J14+$J14*$AB$1)*$AG$1,IF(CX$4&lt;$AP$1,($J14+($J14*$AB$1)+($J14+$J14*$AB$1)*$AG$1)+($J14+$J14*$AB$1+($J14+$J14*$AB$1)*$AG$1)*$AL$1,IF(C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Y14" s="35">
        <f>IF(ISBLANK($F14),0,IF(CY$5&lt;$F14,0,IF(CY$5&gt;$H14,0,IF(CY$4&lt;$AA$1,$J14,IF(CY$4&lt;$AF$1,$J14+$J14*$AB$1,IF(CY$4&lt;$AK$1,$J14+($J14*$AB$1)+($J14+$J14*$AB$1)*$AG$1,IF(CY$4&lt;$AP$1,($J14+($J14*$AB$1)+($J14+$J14*$AB$1)*$AG$1)+($J14+$J14*$AB$1+($J14+$J14*$AB$1)*$AG$1)*$AL$1,IF(C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CZ14" s="35">
        <f>IF(ISBLANK($F14),0,IF(CZ$5&lt;$F14,0,IF(CZ$5&gt;$H14,0,IF(CZ$4&lt;$AA$1,$J14,IF(CZ$4&lt;$AF$1,$J14+$J14*$AB$1,IF(CZ$4&lt;$AK$1,$J14+($J14*$AB$1)+($J14+$J14*$AB$1)*$AG$1,IF(CZ$4&lt;$AP$1,($J14+($J14*$AB$1)+($J14+$J14*$AB$1)*$AG$1)+($J14+$J14*$AB$1+($J14+$J14*$AB$1)*$AG$1)*$AL$1,IF(CZ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A14" s="35">
        <f>IF(ISBLANK($F14),0,IF(DA$5&lt;$F14,0,IF(DA$5&gt;$H14,0,IF(DA$4&lt;$AA$1,$J14,IF(DA$4&lt;$AF$1,$J14+$J14*$AB$1,IF(DA$4&lt;$AK$1,$J14+($J14*$AB$1)+($J14+$J14*$AB$1)*$AG$1,IF(DA$4&lt;$AP$1,($J14+($J14*$AB$1)+($J14+$J14*$AB$1)*$AG$1)+($J14+$J14*$AB$1+($J14+$J14*$AB$1)*$AG$1)*$AL$1,IF(DA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B14" s="35">
        <f>IF(ISBLANK($F14),0,IF(DB$5&lt;$F14,0,IF(DB$5&gt;$H14,0,IF(DB$4&lt;$AA$1,$J14,IF(DB$4&lt;$AF$1,$J14+$J14*$AB$1,IF(DB$4&lt;$AK$1,$J14+($J14*$AB$1)+($J14+$J14*$AB$1)*$AG$1,IF(DB$4&lt;$AP$1,($J14+($J14*$AB$1)+($J14+$J14*$AB$1)*$AG$1)+($J14+$J14*$AB$1+($J14+$J14*$AB$1)*$AG$1)*$AL$1,IF(DB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C14" s="35">
        <f>IF(ISBLANK($F14),0,IF(DC$5&lt;$F14,0,IF(DC$5&gt;$H14,0,IF(DC$4&lt;$AA$1,$J14,IF(DC$4&lt;$AF$1,$J14+$J14*$AB$1,IF(DC$4&lt;$AK$1,$J14+($J14*$AB$1)+($J14+$J14*$AB$1)*$AG$1,IF(DC$4&lt;$AP$1,($J14+($J14*$AB$1)+($J14+$J14*$AB$1)*$AG$1)+($J14+$J14*$AB$1+($J14+$J14*$AB$1)*$AG$1)*$AL$1,IF(DC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D14" s="35">
        <f>IF(ISBLANK($F14),0,IF(DD$5&lt;$F14,0,IF(DD$5&gt;$H14,0,IF(DD$4&lt;$AA$1,$J14,IF(DD$4&lt;$AF$1,$J14+$J14*$AB$1,IF(DD$4&lt;$AK$1,$J14+($J14*$AB$1)+($J14+$J14*$AB$1)*$AG$1,IF(DD$4&lt;$AP$1,($J14+($J14*$AB$1)+($J14+$J14*$AB$1)*$AG$1)+($J14+$J14*$AB$1+($J14+$J14*$AB$1)*$AG$1)*$AL$1,IF(DD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E14" s="35">
        <f>IF(ISBLANK($F14),0,IF(DE$5&lt;$F14,0,IF(DE$5&gt;$H14,0,IF(DE$4&lt;$AA$1,$J14,IF(DE$4&lt;$AF$1,$J14+$J14*$AB$1,IF(DE$4&lt;$AK$1,$J14+($J14*$AB$1)+($J14+$J14*$AB$1)*$AG$1,IF(DE$4&lt;$AP$1,($J14+($J14*$AB$1)+($J14+$J14*$AB$1)*$AG$1)+($J14+$J14*$AB$1+($J14+$J14*$AB$1)*$AG$1)*$AL$1,IF(DE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F14" s="35">
        <f>IF(ISBLANK($F14),0,IF(DF$5&lt;$F14,0,IF(DF$5&gt;$H14,0,IF(DF$4&lt;$AA$1,$J14,IF(DF$4&lt;$AF$1,$J14+$J14*$AB$1,IF(DF$4&lt;$AK$1,$J14+($J14*$AB$1)+($J14+$J14*$AB$1)*$AG$1,IF(DF$4&lt;$AP$1,($J14+($J14*$AB$1)+($J14+$J14*$AB$1)*$AG$1)+($J14+$J14*$AB$1+($J14+$J14*$AB$1)*$AG$1)*$AL$1,IF(DF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G14" s="35">
        <f>IF(ISBLANK($F14),0,IF(DG$5&lt;$F14,0,IF(DG$5&gt;$H14,0,IF(DG$4&lt;$AA$1,$J14,IF(DG$4&lt;$AF$1,$J14+$J14*$AB$1,IF(DG$4&lt;$AK$1,$J14+($J14*$AB$1)+($J14+$J14*$AB$1)*$AG$1,IF(DG$4&lt;$AP$1,($J14+($J14*$AB$1)+($J14+$J14*$AB$1)*$AG$1)+($J14+$J14*$AB$1+($J14+$J14*$AB$1)*$AG$1)*$AL$1,IF(DG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H14" s="35">
        <f>IF(ISBLANK($F14),0,IF(DH$5&lt;$F14,0,IF(DH$5&gt;$H14,0,IF(DH$4&lt;$AA$1,$J14,IF(DH$4&lt;$AF$1,$J14+$J14*$AB$1,IF(DH$4&lt;$AK$1,$J14+($J14*$AB$1)+($J14+$J14*$AB$1)*$AG$1,IF(DH$4&lt;$AP$1,($J14+($J14*$AB$1)+($J14+$J14*$AB$1)*$AG$1)+($J14+$J14*$AB$1+($J14+$J14*$AB$1)*$AG$1)*$AL$1,IF(DH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I14" s="35">
        <f>IF(ISBLANK($F14),0,IF(DI$5&lt;$F14,0,IF(DI$5&gt;$H14,0,IF(DI$4&lt;$AA$1,$J14,IF(DI$4&lt;$AF$1,$J14+$J14*$AB$1,IF(DI$4&lt;$AK$1,$J14+($J14*$AB$1)+($J14+$J14*$AB$1)*$AG$1,IF(DI$4&lt;$AP$1,($J14+($J14*$AB$1)+($J14+$J14*$AB$1)*$AG$1)+($J14+$J14*$AB$1+($J14+$J14*$AB$1)*$AG$1)*$AL$1,IF(DI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J14" s="35">
        <f>IF(ISBLANK($F14),0,IF(DJ$5&lt;$F14,0,IF(DJ$5&gt;$H14,0,IF(DJ$4&lt;$AA$1,$J14,IF(DJ$4&lt;$AF$1,$J14+$J14*$AB$1,IF(DJ$4&lt;$AK$1,$J14+($J14*$AB$1)+($J14+$J14*$AB$1)*$AG$1,IF(DJ$4&lt;$AP$1,($J14+($J14*$AB$1)+($J14+$J14*$AB$1)*$AG$1)+($J14+$J14*$AB$1+($J14+$J14*$AB$1)*$AG$1)*$AL$1,IF(DJ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K14" s="35">
        <f>IF(ISBLANK($F14),0,IF(DK$5&lt;$F14,0,IF(DK$5&gt;$H14,0,IF(DK$4&lt;$AA$1,$J14,IF(DK$4&lt;$AF$1,$J14+$J14*$AB$1,IF(DK$4&lt;$AK$1,$J14+($J14*$AB$1)+($J14+$J14*$AB$1)*$AG$1,IF(DK$4&lt;$AP$1,($J14+($J14*$AB$1)+($J14+$J14*$AB$1)*$AG$1)+($J14+$J14*$AB$1+($J14+$J14*$AB$1)*$AG$1)*$AL$1,IF(DK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L14" s="35">
        <f>IF(ISBLANK($F14),0,IF(DL$5&lt;$F14,0,IF(DL$5&gt;$H14,0,IF(DL$4&lt;$AA$1,$J14,IF(DL$4&lt;$AF$1,$J14+$J14*$AB$1,IF(DL$4&lt;$AK$1,$J14+($J14*$AB$1)+($J14+$J14*$AB$1)*$AG$1,IF(DL$4&lt;$AP$1,($J14+($J14*$AB$1)+($J14+$J14*$AB$1)*$AG$1)+($J14+$J14*$AB$1+($J14+$J14*$AB$1)*$AG$1)*$AL$1,IF(DL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M14" s="35">
        <f>IF(ISBLANK($F14),0,IF(DM$5&lt;$F14,0,IF(DM$5&gt;$H14,0,IF(DM$4&lt;$AA$1,$J14,IF(DM$4&lt;$AF$1,$J14+$J14*$AB$1,IF(DM$4&lt;$AK$1,$J14+($J14*$AB$1)+($J14+$J14*$AB$1)*$AG$1,IF(DM$4&lt;$AP$1,($J14+($J14*$AB$1)+($J14+$J14*$AB$1)*$AG$1)+($J14+$J14*$AB$1+($J14+$J14*$AB$1)*$AG$1)*$AL$1,IF(DM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N14" s="35">
        <f>IF(ISBLANK($F14),0,IF(DN$5&lt;$F14,0,IF(DN$5&gt;$H14,0,IF(DN$4&lt;$AA$1,$J14,IF(DN$4&lt;$AF$1,$J14+$J14*$AB$1,IF(DN$4&lt;$AK$1,$J14+($J14*$AB$1)+($J14+$J14*$AB$1)*$AG$1,IF(DN$4&lt;$AP$1,($J14+($J14*$AB$1)+($J14+$J14*$AB$1)*$AG$1)+($J14+$J14*$AB$1+($J14+$J14*$AB$1)*$AG$1)*$AL$1,IF(DN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O14" s="35">
        <f>IF(ISBLANK($F14),0,IF(DO$5&lt;$F14,0,IF(DO$5&gt;$H14,0,IF(DO$4&lt;$AA$1,$J14,IF(DO$4&lt;$AF$1,$J14+$J14*$AB$1,IF(DO$4&lt;$AK$1,$J14+($J14*$AB$1)+($J14+$J14*$AB$1)*$AG$1,IF(DO$4&lt;$AP$1,($J14+($J14*$AB$1)+($J14+$J14*$AB$1)*$AG$1)+($J14+$J14*$AB$1+($J14+$J14*$AB$1)*$AG$1)*$AL$1,IF(DO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P14" s="35">
        <f>IF(ISBLANK($F14),0,IF(DP$5&lt;$F14,0,IF(DP$5&gt;$H14,0,IF(DP$4&lt;$AA$1,$J14,IF(DP$4&lt;$AF$1,$J14+$J14*$AB$1,IF(DP$4&lt;$AK$1,$J14+($J14*$AB$1)+($J14+$J14*$AB$1)*$AG$1,IF(DP$4&lt;$AP$1,($J14+($J14*$AB$1)+($J14+$J14*$AB$1)*$AG$1)+($J14+$J14*$AB$1+($J14+$J14*$AB$1)*$AG$1)*$AL$1,IF(DP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Q14" s="35">
        <f>IF(ISBLANK($F14),0,IF(DQ$5&lt;$F14,0,IF(DQ$5&gt;$H14,0,IF(DQ$4&lt;$AA$1,$J14,IF(DQ$4&lt;$AF$1,$J14+$J14*$AB$1,IF(DQ$4&lt;$AK$1,$J14+($J14*$AB$1)+($J14+$J14*$AB$1)*$AG$1,IF(DQ$4&lt;$AP$1,($J14+($J14*$AB$1)+($J14+$J14*$AB$1)*$AG$1)+($J14+$J14*$AB$1+($J14+$J14*$AB$1)*$AG$1)*$AL$1,IF(DQ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R14" s="35">
        <f>IF(ISBLANK($F14),0,IF(DR$5&lt;$F14,0,IF(DR$5&gt;$H14,0,IF(DR$4&lt;$AA$1,$J14,IF(DR$4&lt;$AF$1,$J14+$J14*$AB$1,IF(DR$4&lt;$AK$1,$J14+($J14*$AB$1)+($J14+$J14*$AB$1)*$AG$1,IF(DR$4&lt;$AP$1,($J14+($J14*$AB$1)+($J14+$J14*$AB$1)*$AG$1)+($J14+$J14*$AB$1+($J14+$J14*$AB$1)*$AG$1)*$AL$1,IF(DR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S14" s="35">
        <f>IF(ISBLANK($F14),0,IF(DS$5&lt;$F14,0,IF(DS$5&gt;$H14,0,IF(DS$4&lt;$AA$1,$J14,IF(DS$4&lt;$AF$1,$J14+$J14*$AB$1,IF(DS$4&lt;$AK$1,$J14+($J14*$AB$1)+($J14+$J14*$AB$1)*$AG$1,IF(DS$4&lt;$AP$1,($J14+($J14*$AB$1)+($J14+$J14*$AB$1)*$AG$1)+($J14+$J14*$AB$1+($J14+$J14*$AB$1)*$AG$1)*$AL$1,IF(DS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T14" s="35">
        <f>IF(ISBLANK($F14),0,IF(DT$5&lt;$F14,0,IF(DT$5&gt;$H14,0,IF(DT$4&lt;$AA$1,$J14,IF(DT$4&lt;$AF$1,$J14+$J14*$AB$1,IF(DT$4&lt;$AK$1,$J14+($J14*$AB$1)+($J14+$J14*$AB$1)*$AG$1,IF(DT$4&lt;$AP$1,($J14+($J14*$AB$1)+($J14+$J14*$AB$1)*$AG$1)+($J14+$J14*$AB$1+($J14+$J14*$AB$1)*$AG$1)*$AL$1,IF(DT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U14" s="35">
        <f>IF(ISBLANK($F14),0,IF(DU$5&lt;$F14,0,IF(DU$5&gt;$H14,0,IF(DU$4&lt;$AA$1,$J14,IF(DU$4&lt;$AF$1,$J14+$J14*$AB$1,IF(DU$4&lt;$AK$1,$J14+($J14*$AB$1)+($J14+$J14*$AB$1)*$AG$1,IF(DU$4&lt;$AP$1,($J14+($J14*$AB$1)+($J14+$J14*$AB$1)*$AG$1)+($J14+$J14*$AB$1+($J14+$J14*$AB$1)*$AG$1)*$AL$1,IF(DU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V14" s="35">
        <f>IF(ISBLANK($F14),0,IF(DV$5&lt;$F14,0,IF(DV$5&gt;$H14,0,IF(DV$4&lt;$AA$1,$J14,IF(DV$4&lt;$AF$1,$J14+$J14*$AB$1,IF(DV$4&lt;$AK$1,$J14+($J14*$AB$1)+($J14+$J14*$AB$1)*$AG$1,IF(DV$4&lt;$AP$1,($J14+($J14*$AB$1)+($J14+$J14*$AB$1)*$AG$1)+($J14+$J14*$AB$1+($J14+$J14*$AB$1)*$AG$1)*$AL$1,IF(D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W14" s="35">
        <f>IF(ISBLANK($F14),0,IF(DW$5&lt;$F14,0,IF(DW$5&gt;$H14,0,IF(DW$4&lt;$AA$1,$J14,IF(DW$4&lt;$AF$1,$J14+$J14*$AB$1,IF(DW$4&lt;$AK$1,$J14+($J14*$AB$1)+($J14+$J14*$AB$1)*$AG$1,IF(DW$4&lt;$AP$1,($J14+($J14*$AB$1)+($J14+$J14*$AB$1)*$AG$1)+($J14+$J14*$AB$1+($J14+$J14*$AB$1)*$AG$1)*$AL$1,IF(D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X14" s="35">
        <f>IF(ISBLANK($F14),0,IF(DX$5&lt;$F14,0,IF(DX$5&gt;$H14,0,IF(DX$4&lt;$AA$1,$J14,IF(DX$4&lt;$AF$1,$J14+$J14*$AB$1,IF(DX$4&lt;$AK$1,$J14+($J14*$AB$1)+($J14+$J14*$AB$1)*$AG$1,IF(DX$4&lt;$AP$1,($J14+($J14*$AB$1)+($J14+$J14*$AB$1)*$AG$1)+($J14+$J14*$AB$1+($J14+$J14*$AB$1)*$AG$1)*$AL$1,IF(D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Y14" s="35">
        <f>IF(ISBLANK($F14),0,IF(DY$5&lt;$F14,0,IF(DY$5&gt;$H14,0,IF(DY$4&lt;$AA$1,$J14,IF(DY$4&lt;$AF$1,$J14+$J14*$AB$1,IF(DY$4&lt;$AK$1,$J14+($J14*$AB$1)+($J14+$J14*$AB$1)*$AG$1,IF(DY$4&lt;$AP$1,($J14+($J14*$AB$1)+($J14+$J14*$AB$1)*$AG$1)+($J14+$J14*$AB$1+($J14+$J14*$AB$1)*$AG$1)*$AL$1,IF(D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DZ14" s="35">
        <f>IF(ISBLANK($F14),0,IF(DZ$5&lt;$F14,0,IF(DZ$5&gt;$H14,0,IF(DZ$4&lt;$AA$1,$J14,IF(DZ$4&lt;$AF$1,$J14+$J14*$AB$1,IF(DZ$4&lt;$AK$1,$J14+($J14*$AB$1)+($J14+$J14*$AB$1)*$AG$1,IF(DZ$4&lt;$AP$1,($J14+($J14*$AB$1)+($J14+$J14*$AB$1)*$AG$1)+($J14+$J14*$AB$1+($J14+$J14*$AB$1)*$AG$1)*$AL$1,IF(DZ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A14" s="35">
        <f>IF(ISBLANK($F14),0,IF(EA$5&lt;$F14,0,IF(EA$5&gt;$H14,0,IF(EA$4&lt;$AA$1,$J14,IF(EA$4&lt;$AF$1,$J14+$J14*$AB$1,IF(EA$4&lt;$AK$1,$J14+($J14*$AB$1)+($J14+$J14*$AB$1)*$AG$1,IF(EA$4&lt;$AP$1,($J14+($J14*$AB$1)+($J14+$J14*$AB$1)*$AG$1)+($J14+$J14*$AB$1+($J14+$J14*$AB$1)*$AG$1)*$AL$1,IF(EA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B14" s="35">
        <f>IF(ISBLANK($F14),0,IF(EB$5&lt;$F14,0,IF(EB$5&gt;$H14,0,IF(EB$4&lt;$AA$1,$J14,IF(EB$4&lt;$AF$1,$J14+$J14*$AB$1,IF(EB$4&lt;$AK$1,$J14+($J14*$AB$1)+($J14+$J14*$AB$1)*$AG$1,IF(EB$4&lt;$AP$1,($J14+($J14*$AB$1)+($J14+$J14*$AB$1)*$AG$1)+($J14+$J14*$AB$1+($J14+$J14*$AB$1)*$AG$1)*$AL$1,IF(EB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C14" s="35">
        <f>IF(ISBLANK($F14),0,IF(EC$5&lt;$F14,0,IF(EC$5&gt;$H14,0,IF(EC$4&lt;$AA$1,$J14,IF(EC$4&lt;$AF$1,$J14+$J14*$AB$1,IF(EC$4&lt;$AK$1,$J14+($J14*$AB$1)+($J14+$J14*$AB$1)*$AG$1,IF(EC$4&lt;$AP$1,($J14+($J14*$AB$1)+($J14+$J14*$AB$1)*$AG$1)+($J14+$J14*$AB$1+($J14+$J14*$AB$1)*$AG$1)*$AL$1,IF(EC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D14" s="35">
        <f>IF(ISBLANK($F14),0,IF(ED$5&lt;$F14,0,IF(ED$5&gt;$H14,0,IF(ED$4&lt;$AA$1,$J14,IF(ED$4&lt;$AF$1,$J14+$J14*$AB$1,IF(ED$4&lt;$AK$1,$J14+($J14*$AB$1)+($J14+$J14*$AB$1)*$AG$1,IF(ED$4&lt;$AP$1,($J14+($J14*$AB$1)+($J14+$J14*$AB$1)*$AG$1)+($J14+$J14*$AB$1+($J14+$J14*$AB$1)*$AG$1)*$AL$1,IF(ED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E14" s="35">
        <f>IF(ISBLANK($F14),0,IF(EE$5&lt;$F14,0,IF(EE$5&gt;$H14,0,IF(EE$4&lt;$AA$1,$J14,IF(EE$4&lt;$AF$1,$J14+$J14*$AB$1,IF(EE$4&lt;$AK$1,$J14+($J14*$AB$1)+($J14+$J14*$AB$1)*$AG$1,IF(EE$4&lt;$AP$1,($J14+($J14*$AB$1)+($J14+$J14*$AB$1)*$AG$1)+($J14+$J14*$AB$1+($J14+$J14*$AB$1)*$AG$1)*$AL$1,IF(EE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F14" s="35">
        <f>IF(ISBLANK($F14),0,IF(EF$5&lt;$F14,0,IF(EF$5&gt;$H14,0,IF(EF$4&lt;$AA$1,$J14,IF(EF$4&lt;$AF$1,$J14+$J14*$AB$1,IF(EF$4&lt;$AK$1,$J14+($J14*$AB$1)+($J14+$J14*$AB$1)*$AG$1,IF(EF$4&lt;$AP$1,($J14+($J14*$AB$1)+($J14+$J14*$AB$1)*$AG$1)+($J14+$J14*$AB$1+($J14+$J14*$AB$1)*$AG$1)*$AL$1,IF(EF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G14" s="35">
        <f>IF(ISBLANK($F14),0,IF(EG$5&lt;$F14,0,IF(EG$5&gt;$H14,0,IF(EG$4&lt;$AA$1,$J14,IF(EG$4&lt;$AF$1,$J14+$J14*$AB$1,IF(EG$4&lt;$AK$1,$J14+($J14*$AB$1)+($J14+$J14*$AB$1)*$AG$1,IF(EG$4&lt;$AP$1,($J14+($J14*$AB$1)+($J14+$J14*$AB$1)*$AG$1)+($J14+$J14*$AB$1+($J14+$J14*$AB$1)*$AG$1)*$AL$1,IF(EG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H14" s="35">
        <f>IF(ISBLANK($F14),0,IF(EH$5&lt;$F14,0,IF(EH$5&gt;$H14,0,IF(EH$4&lt;$AA$1,$J14,IF(EH$4&lt;$AF$1,$J14+$J14*$AB$1,IF(EH$4&lt;$AK$1,$J14+($J14*$AB$1)+($J14+$J14*$AB$1)*$AG$1,IF(EH$4&lt;$AP$1,($J14+($J14*$AB$1)+($J14+$J14*$AB$1)*$AG$1)+($J14+$J14*$AB$1+($J14+$J14*$AB$1)*$AG$1)*$AL$1,IF(EH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I14" s="35">
        <f>IF(ISBLANK($F14),0,IF(EI$5&lt;$F14,0,IF(EI$5&gt;$H14,0,IF(EI$4&lt;$AA$1,$J14,IF(EI$4&lt;$AF$1,$J14+$J14*$AB$1,IF(EI$4&lt;$AK$1,$J14+($J14*$AB$1)+($J14+$J14*$AB$1)*$AG$1,IF(EI$4&lt;$AP$1,($J14+($J14*$AB$1)+($J14+$J14*$AB$1)*$AG$1)+($J14+$J14*$AB$1+($J14+$J14*$AB$1)*$AG$1)*$AL$1,IF(EI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J14" s="35">
        <f>IF(ISBLANK($F14),0,IF(EJ$5&lt;$F14,0,IF(EJ$5&gt;$H14,0,IF(EJ$4&lt;$AA$1,$J14,IF(EJ$4&lt;$AF$1,$J14+$J14*$AB$1,IF(EJ$4&lt;$AK$1,$J14+($J14*$AB$1)+($J14+$J14*$AB$1)*$AG$1,IF(EJ$4&lt;$AP$1,($J14+($J14*$AB$1)+($J14+$J14*$AB$1)*$AG$1)+($J14+$J14*$AB$1+($J14+$J14*$AB$1)*$AG$1)*$AL$1,IF(EJ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K14" s="35">
        <f>IF(ISBLANK($F14),0,IF(EK$5&lt;$F14,0,IF(EK$5&gt;$H14,0,IF(EK$4&lt;$AA$1,$J14,IF(EK$4&lt;$AF$1,$J14+$J14*$AB$1,IF(EK$4&lt;$AK$1,$J14+($J14*$AB$1)+($J14+$J14*$AB$1)*$AG$1,IF(EK$4&lt;$AP$1,($J14+($J14*$AB$1)+($J14+$J14*$AB$1)*$AG$1)+($J14+$J14*$AB$1+($J14+$J14*$AB$1)*$AG$1)*$AL$1,IF(EK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L14" s="35">
        <f>IF(ISBLANK($F14),0,IF(EL$5&lt;$F14,0,IF(EL$5&gt;$H14,0,IF(EL$4&lt;$AA$1,$J14,IF(EL$4&lt;$AF$1,$J14+$J14*$AB$1,IF(EL$4&lt;$AK$1,$J14+($J14*$AB$1)+($J14+$J14*$AB$1)*$AG$1,IF(EL$4&lt;$AP$1,($J14+($J14*$AB$1)+($J14+$J14*$AB$1)*$AG$1)+($J14+$J14*$AB$1+($J14+$J14*$AB$1)*$AG$1)*$AL$1,IF(EL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M14" s="35">
        <f>IF(ISBLANK($F14),0,IF(EM$5&lt;$F14,0,IF(EM$5&gt;$H14,0,IF(EM$4&lt;$AA$1,$J14,IF(EM$4&lt;$AF$1,$J14+$J14*$AB$1,IF(EM$4&lt;$AK$1,$J14+($J14*$AB$1)+($J14+$J14*$AB$1)*$AG$1,IF(EM$4&lt;$AP$1,($J14+($J14*$AB$1)+($J14+$J14*$AB$1)*$AG$1)+($J14+$J14*$AB$1+($J14+$J14*$AB$1)*$AG$1)*$AL$1,IF(EM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N14" s="35">
        <f>IF(ISBLANK($F14),0,IF(EN$5&lt;$F14,0,IF(EN$5&gt;$H14,0,IF(EN$4&lt;$AA$1,$J14,IF(EN$4&lt;$AF$1,$J14+$J14*$AB$1,IF(EN$4&lt;$AK$1,$J14+($J14*$AB$1)+($J14+$J14*$AB$1)*$AG$1,IF(EN$4&lt;$AP$1,($J14+($J14*$AB$1)+($J14+$J14*$AB$1)*$AG$1)+($J14+$J14*$AB$1+($J14+$J14*$AB$1)*$AG$1)*$AL$1,IF(EN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O14" s="35">
        <f>IF(ISBLANK($F14),0,IF(EO$5&lt;$F14,0,IF(EO$5&gt;$H14,0,IF(EO$4&lt;$AA$1,$J14,IF(EO$4&lt;$AF$1,$J14+$J14*$AB$1,IF(EO$4&lt;$AK$1,$J14+($J14*$AB$1)+($J14+$J14*$AB$1)*$AG$1,IF(EO$4&lt;$AP$1,($J14+($J14*$AB$1)+($J14+$J14*$AB$1)*$AG$1)+($J14+$J14*$AB$1+($J14+$J14*$AB$1)*$AG$1)*$AL$1,IF(EO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P14" s="35">
        <f>IF(ISBLANK($F14),0,IF(EP$5&lt;$F14,0,IF(EP$5&gt;$H14,0,IF(EP$4&lt;$AA$1,$J14,IF(EP$4&lt;$AF$1,$J14+$J14*$AB$1,IF(EP$4&lt;$AK$1,$J14+($J14*$AB$1)+($J14+$J14*$AB$1)*$AG$1,IF(EP$4&lt;$AP$1,($J14+($J14*$AB$1)+($J14+$J14*$AB$1)*$AG$1)+($J14+$J14*$AB$1+($J14+$J14*$AB$1)*$AG$1)*$AL$1,IF(EP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Q14" s="35">
        <f>IF(ISBLANK($F14),0,IF(EQ$5&lt;$F14,0,IF(EQ$5&gt;$H14,0,IF(EQ$4&lt;$AA$1,$J14,IF(EQ$4&lt;$AF$1,$J14+$J14*$AB$1,IF(EQ$4&lt;$AK$1,$J14+($J14*$AB$1)+($J14+$J14*$AB$1)*$AG$1,IF(EQ$4&lt;$AP$1,($J14+($J14*$AB$1)+($J14+$J14*$AB$1)*$AG$1)+($J14+$J14*$AB$1+($J14+$J14*$AB$1)*$AG$1)*$AL$1,IF(EQ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R14" s="35">
        <f>IF(ISBLANK($F14),0,IF(ER$5&lt;$F14,0,IF(ER$5&gt;$H14,0,IF(ER$4&lt;$AA$1,$J14,IF(ER$4&lt;$AF$1,$J14+$J14*$AB$1,IF(ER$4&lt;$AK$1,$J14+($J14*$AB$1)+($J14+$J14*$AB$1)*$AG$1,IF(ER$4&lt;$AP$1,($J14+($J14*$AB$1)+($J14+$J14*$AB$1)*$AG$1)+($J14+$J14*$AB$1+($J14+$J14*$AB$1)*$AG$1)*$AL$1,IF(ER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S14" s="35">
        <f>IF(ISBLANK($F14),0,IF(ES$5&lt;$F14,0,IF(ES$5&gt;$H14,0,IF(ES$4&lt;$AA$1,$J14,IF(ES$4&lt;$AF$1,$J14+$J14*$AB$1,IF(ES$4&lt;$AK$1,$J14+($J14*$AB$1)+($J14+$J14*$AB$1)*$AG$1,IF(ES$4&lt;$AP$1,($J14+($J14*$AB$1)+($J14+$J14*$AB$1)*$AG$1)+($J14+$J14*$AB$1+($J14+$J14*$AB$1)*$AG$1)*$AL$1,IF(ES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T14" s="35">
        <f>IF(ISBLANK($F14),0,IF(ET$5&lt;$F14,0,IF(ET$5&gt;$H14,0,IF(ET$4&lt;$AA$1,$J14,IF(ET$4&lt;$AF$1,$J14+$J14*$AB$1,IF(ET$4&lt;$AK$1,$J14+($J14*$AB$1)+($J14+$J14*$AB$1)*$AG$1,IF(ET$4&lt;$AP$1,($J14+($J14*$AB$1)+($J14+$J14*$AB$1)*$AG$1)+($J14+$J14*$AB$1+($J14+$J14*$AB$1)*$AG$1)*$AL$1,IF(ET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U14" s="35">
        <f>IF(ISBLANK($F14),0,IF(EU$5&lt;$F14,0,IF(EU$5&gt;$H14,0,IF(EU$4&lt;$AA$1,$J14,IF(EU$4&lt;$AF$1,$J14+$J14*$AB$1,IF(EU$4&lt;$AK$1,$J14+($J14*$AB$1)+($J14+$J14*$AB$1)*$AG$1,IF(EU$4&lt;$AP$1,($J14+($J14*$AB$1)+($J14+$J14*$AB$1)*$AG$1)+($J14+$J14*$AB$1+($J14+$J14*$AB$1)*$AG$1)*$AL$1,IF(EU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V14" s="35">
        <f>IF(ISBLANK($F14),0,IF(EV$5&lt;$F14,0,IF(EV$5&gt;$H14,0,IF(EV$4&lt;$AA$1,$J14,IF(EV$4&lt;$AF$1,$J14+$J14*$AB$1,IF(EV$4&lt;$AK$1,$J14+($J14*$AB$1)+($J14+$J14*$AB$1)*$AG$1,IF(EV$4&lt;$AP$1,($J14+($J14*$AB$1)+($J14+$J14*$AB$1)*$AG$1)+($J14+$J14*$AB$1+($J14+$J14*$AB$1)*$AG$1)*$AL$1,IF(E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W14" s="35">
        <f>IF(ISBLANK($F14),0,IF(EW$5&lt;$F14,0,IF(EW$5&gt;$H14,0,IF(EW$4&lt;$AA$1,$J14,IF(EW$4&lt;$AF$1,$J14+$J14*$AB$1,IF(EW$4&lt;$AK$1,$J14+($J14*$AB$1)+($J14+$J14*$AB$1)*$AG$1,IF(EW$4&lt;$AP$1,($J14+($J14*$AB$1)+($J14+$J14*$AB$1)*$AG$1)+($J14+$J14*$AB$1+($J14+$J14*$AB$1)*$AG$1)*$AL$1,IF(E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X14" s="35">
        <f>IF(ISBLANK($F14),0,IF(EX$5&lt;$F14,0,IF(EX$5&gt;$H14,0,IF(EX$4&lt;$AA$1,$J14,IF(EX$4&lt;$AF$1,$J14+$J14*$AB$1,IF(EX$4&lt;$AK$1,$J14+($J14*$AB$1)+($J14+$J14*$AB$1)*$AG$1,IF(EX$4&lt;$AP$1,($J14+($J14*$AB$1)+($J14+$J14*$AB$1)*$AG$1)+($J14+$J14*$AB$1+($J14+$J14*$AB$1)*$AG$1)*$AL$1,IF(E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Y14" s="35">
        <f>IF(ISBLANK($F14),0,IF(EY$5&lt;$F14,0,IF(EY$5&gt;$H14,0,IF(EY$4&lt;$AA$1,$J14,IF(EY$4&lt;$AF$1,$J14+$J14*$AB$1,IF(EY$4&lt;$AK$1,$J14+($J14*$AB$1)+($J14+$J14*$AB$1)*$AG$1,IF(EY$4&lt;$AP$1,($J14+($J14*$AB$1)+($J14+$J14*$AB$1)*$AG$1)+($J14+$J14*$AB$1+($J14+$J14*$AB$1)*$AG$1)*$AL$1,IF(E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EZ14" s="35">
        <f>IF(ISBLANK($F14),0,IF(EZ$5&lt;$F14,0,IF(EZ$5&gt;$H14,0,IF(EZ$4&lt;$AA$1,$J14,IF(EZ$4&lt;$AF$1,$J14+$J14*$AB$1,IF(EZ$4&lt;$AK$1,$J14+($J14*$AB$1)+($J14+$J14*$AB$1)*$AG$1,IF(EZ$4&lt;$AP$1,($J14+($J14*$AB$1)+($J14+$J14*$AB$1)*$AG$1)+($J14+$J14*$AB$1+($J14+$J14*$AB$1)*$AG$1)*$AL$1,IF(EZ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A14" s="35">
        <f>IF(ISBLANK($F14),0,IF(FA$5&lt;$F14,0,IF(FA$5&gt;$H14,0,IF(FA$4&lt;$AA$1,$J14,IF(FA$4&lt;$AF$1,$J14+$J14*$AB$1,IF(FA$4&lt;$AK$1,$J14+($J14*$AB$1)+($J14+$J14*$AB$1)*$AG$1,IF(FA$4&lt;$AP$1,($J14+($J14*$AB$1)+($J14+$J14*$AB$1)*$AG$1)+($J14+$J14*$AB$1+($J14+$J14*$AB$1)*$AG$1)*$AL$1,IF(FA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B14" s="35">
        <f>IF(ISBLANK($F14),0,IF(FB$5&lt;$F14,0,IF(FB$5&gt;$H14,0,IF(FB$4&lt;$AA$1,$J14,IF(FB$4&lt;$AF$1,$J14+$J14*$AB$1,IF(FB$4&lt;$AK$1,$J14+($J14*$AB$1)+($J14+$J14*$AB$1)*$AG$1,IF(FB$4&lt;$AP$1,($J14+($J14*$AB$1)+($J14+$J14*$AB$1)*$AG$1)+($J14+$J14*$AB$1+($J14+$J14*$AB$1)*$AG$1)*$AL$1,IF(FB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C14" s="35">
        <f>IF(ISBLANK($F14),0,IF(FC$5&lt;$F14,0,IF(FC$5&gt;$H14,0,IF(FC$4&lt;$AA$1,$J14,IF(FC$4&lt;$AF$1,$J14+$J14*$AB$1,IF(FC$4&lt;$AK$1,$J14+($J14*$AB$1)+($J14+$J14*$AB$1)*$AG$1,IF(FC$4&lt;$AP$1,($J14+($J14*$AB$1)+($J14+$J14*$AB$1)*$AG$1)+($J14+$J14*$AB$1+($J14+$J14*$AB$1)*$AG$1)*$AL$1,IF(FC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D14" s="35">
        <f>IF(ISBLANK($F14),0,IF(FD$5&lt;$F14,0,IF(FD$5&gt;$H14,0,IF(FD$4&lt;$AA$1,$J14,IF(FD$4&lt;$AF$1,$J14+$J14*$AB$1,IF(FD$4&lt;$AK$1,$J14+($J14*$AB$1)+($J14+$J14*$AB$1)*$AG$1,IF(FD$4&lt;$AP$1,($J14+($J14*$AB$1)+($J14+$J14*$AB$1)*$AG$1)+($J14+$J14*$AB$1+($J14+$J14*$AB$1)*$AG$1)*$AL$1,IF(FD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E14" s="35">
        <f>IF(ISBLANK($F14),0,IF(FE$5&lt;$F14,0,IF(FE$5&gt;$H14,0,IF(FE$4&lt;$AA$1,$J14,IF(FE$4&lt;$AF$1,$J14+$J14*$AB$1,IF(FE$4&lt;$AK$1,$J14+($J14*$AB$1)+($J14+$J14*$AB$1)*$AG$1,IF(FE$4&lt;$AP$1,($J14+($J14*$AB$1)+($J14+$J14*$AB$1)*$AG$1)+($J14+$J14*$AB$1+($J14+$J14*$AB$1)*$AG$1)*$AL$1,IF(FE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F14" s="35">
        <f>IF(ISBLANK($F14),0,IF(FF$5&lt;$F14,0,IF(FF$5&gt;$H14,0,IF(FF$4&lt;$AA$1,$J14,IF(FF$4&lt;$AF$1,$J14+$J14*$AB$1,IF(FF$4&lt;$AK$1,$J14+($J14*$AB$1)+($J14+$J14*$AB$1)*$AG$1,IF(FF$4&lt;$AP$1,($J14+($J14*$AB$1)+($J14+$J14*$AB$1)*$AG$1)+($J14+$J14*$AB$1+($J14+$J14*$AB$1)*$AG$1)*$AL$1,IF(FF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G14" s="35">
        <f>IF(ISBLANK($F14),0,IF(FG$5&lt;$F14,0,IF(FG$5&gt;$H14,0,IF(FG$4&lt;$AA$1,$J14,IF(FG$4&lt;$AF$1,$J14+$J14*$AB$1,IF(FG$4&lt;$AK$1,$J14+($J14*$AB$1)+($J14+$J14*$AB$1)*$AG$1,IF(FG$4&lt;$AP$1,($J14+($J14*$AB$1)+($J14+$J14*$AB$1)*$AG$1)+($J14+$J14*$AB$1+($J14+$J14*$AB$1)*$AG$1)*$AL$1,IF(FG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H14" s="35">
        <f>IF(ISBLANK($F14),0,IF(FH$5&lt;$F14,0,IF(FH$5&gt;$H14,0,IF(FH$4&lt;$AA$1,$J14,IF(FH$4&lt;$AF$1,$J14+$J14*$AB$1,IF(FH$4&lt;$AK$1,$J14+($J14*$AB$1)+($J14+$J14*$AB$1)*$AG$1,IF(FH$4&lt;$AP$1,($J14+($J14*$AB$1)+($J14+$J14*$AB$1)*$AG$1)+($J14+$J14*$AB$1+($J14+$J14*$AB$1)*$AG$1)*$AL$1,IF(FH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I14" s="35">
        <f>IF(ISBLANK($F14),0,IF(FI$5&lt;$F14,0,IF(FI$5&gt;$H14,0,IF(FI$4&lt;$AA$1,$J14,IF(FI$4&lt;$AF$1,$J14+$J14*$AB$1,IF(FI$4&lt;$AK$1,$J14+($J14*$AB$1)+($J14+$J14*$AB$1)*$AG$1,IF(FI$4&lt;$AP$1,($J14+($J14*$AB$1)+($J14+$J14*$AB$1)*$AG$1)+($J14+$J14*$AB$1+($J14+$J14*$AB$1)*$AG$1)*$AL$1,IF(FI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J14" s="35">
        <f>IF(ISBLANK($F14),0,IF(FJ$5&lt;$F14,0,IF(FJ$5&gt;$H14,0,IF(FJ$4&lt;$AA$1,$J14,IF(FJ$4&lt;$AF$1,$J14+$J14*$AB$1,IF(FJ$4&lt;$AK$1,$J14+($J14*$AB$1)+($J14+$J14*$AB$1)*$AG$1,IF(FJ$4&lt;$AP$1,($J14+($J14*$AB$1)+($J14+$J14*$AB$1)*$AG$1)+($J14+$J14*$AB$1+($J14+$J14*$AB$1)*$AG$1)*$AL$1,IF(FJ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K14" s="35">
        <f>IF(ISBLANK($F14),0,IF(FK$5&lt;$F14,0,IF(FK$5&gt;$H14,0,IF(FK$4&lt;$AA$1,$J14,IF(FK$4&lt;$AF$1,$J14+$J14*$AB$1,IF(FK$4&lt;$AK$1,$J14+($J14*$AB$1)+($J14+$J14*$AB$1)*$AG$1,IF(FK$4&lt;$AP$1,($J14+($J14*$AB$1)+($J14+$J14*$AB$1)*$AG$1)+($J14+$J14*$AB$1+($J14+$J14*$AB$1)*$AG$1)*$AL$1,IF(FK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L14" s="35">
        <f>IF(ISBLANK($F14),0,IF(FL$5&lt;$F14,0,IF(FL$5&gt;$H14,0,IF(FL$4&lt;$AA$1,$J14,IF(FL$4&lt;$AF$1,$J14+$J14*$AB$1,IF(FL$4&lt;$AK$1,$J14+($J14*$AB$1)+($J14+$J14*$AB$1)*$AG$1,IF(FL$4&lt;$AP$1,($J14+($J14*$AB$1)+($J14+$J14*$AB$1)*$AG$1)+($J14+$J14*$AB$1+($J14+$J14*$AB$1)*$AG$1)*$AL$1,IF(FL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M14" s="35">
        <f>IF(ISBLANK($F14),0,IF(FM$5&lt;$F14,0,IF(FM$5&gt;$H14,0,IF(FM$4&lt;$AA$1,$J14,IF(FM$4&lt;$AF$1,$J14+$J14*$AB$1,IF(FM$4&lt;$AK$1,$J14+($J14*$AB$1)+($J14+$J14*$AB$1)*$AG$1,IF(FM$4&lt;$AP$1,($J14+($J14*$AB$1)+($J14+$J14*$AB$1)*$AG$1)+($J14+$J14*$AB$1+($J14+$J14*$AB$1)*$AG$1)*$AL$1,IF(FM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N14" s="35">
        <f>IF(ISBLANK($F14),0,IF(FN$5&lt;$F14,0,IF(FN$5&gt;$H14,0,IF(FN$4&lt;$AA$1,$J14,IF(FN$4&lt;$AF$1,$J14+$J14*$AB$1,IF(FN$4&lt;$AK$1,$J14+($J14*$AB$1)+($J14+$J14*$AB$1)*$AG$1,IF(FN$4&lt;$AP$1,($J14+($J14*$AB$1)+($J14+$J14*$AB$1)*$AG$1)+($J14+$J14*$AB$1+($J14+$J14*$AB$1)*$AG$1)*$AL$1,IF(FN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O14" s="35">
        <f>IF(ISBLANK($F14),0,IF(FO$5&lt;$F14,0,IF(FO$5&gt;$H14,0,IF(FO$4&lt;$AA$1,$J14,IF(FO$4&lt;$AF$1,$J14+$J14*$AB$1,IF(FO$4&lt;$AK$1,$J14+($J14*$AB$1)+($J14+$J14*$AB$1)*$AG$1,IF(FO$4&lt;$AP$1,($J14+($J14*$AB$1)+($J14+$J14*$AB$1)*$AG$1)+($J14+$J14*$AB$1+($J14+$J14*$AB$1)*$AG$1)*$AL$1,IF(FO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P14" s="35">
        <f>IF(ISBLANK($F14),0,IF(FP$5&lt;$F14,0,IF(FP$5&gt;$H14,0,IF(FP$4&lt;$AA$1,$J14,IF(FP$4&lt;$AF$1,$J14+$J14*$AB$1,IF(FP$4&lt;$AK$1,$J14+($J14*$AB$1)+($J14+$J14*$AB$1)*$AG$1,IF(FP$4&lt;$AP$1,($J14+($J14*$AB$1)+($J14+$J14*$AB$1)*$AG$1)+($J14+$J14*$AB$1+($J14+$J14*$AB$1)*$AG$1)*$AL$1,IF(FP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Q14" s="35">
        <f>IF(ISBLANK($F14),0,IF(FQ$5&lt;$F14,0,IF(FQ$5&gt;$H14,0,IF(FQ$4&lt;$AA$1,$J14,IF(FQ$4&lt;$AF$1,$J14+$J14*$AB$1,IF(FQ$4&lt;$AK$1,$J14+($J14*$AB$1)+($J14+$J14*$AB$1)*$AG$1,IF(FQ$4&lt;$AP$1,($J14+($J14*$AB$1)+($J14+$J14*$AB$1)*$AG$1)+($J14+$J14*$AB$1+($J14+$J14*$AB$1)*$AG$1)*$AL$1,IF(FQ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R14" s="35">
        <f>IF(ISBLANK($F14),0,IF(FR$5&lt;$F14,0,IF(FR$5&gt;$H14,0,IF(FR$4&lt;$AA$1,$J14,IF(FR$4&lt;$AF$1,$J14+$J14*$AB$1,IF(FR$4&lt;$AK$1,$J14+($J14*$AB$1)+($J14+$J14*$AB$1)*$AG$1,IF(FR$4&lt;$AP$1,($J14+($J14*$AB$1)+($J14+$J14*$AB$1)*$AG$1)+($J14+$J14*$AB$1+($J14+$J14*$AB$1)*$AG$1)*$AL$1,IF(FR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S14" s="35">
        <f>IF(ISBLANK($F14),0,IF(FS$5&lt;$F14,0,IF(FS$5&gt;$H14,0,IF(FS$4&lt;$AA$1,$J14,IF(FS$4&lt;$AF$1,$J14+$J14*$AB$1,IF(FS$4&lt;$AK$1,$J14+($J14*$AB$1)+($J14+$J14*$AB$1)*$AG$1,IF(FS$4&lt;$AP$1,($J14+($J14*$AB$1)+($J14+$J14*$AB$1)*$AG$1)+($J14+$J14*$AB$1+($J14+$J14*$AB$1)*$AG$1)*$AL$1,IF(FS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T14" s="35">
        <f>IF(ISBLANK($F14),0,IF(FT$5&lt;$F14,0,IF(FT$5&gt;$H14,0,IF(FT$4&lt;$AA$1,$J14,IF(FT$4&lt;$AF$1,$J14+$J14*$AB$1,IF(FT$4&lt;$AK$1,$J14+($J14*$AB$1)+($J14+$J14*$AB$1)*$AG$1,IF(FT$4&lt;$AP$1,($J14+($J14*$AB$1)+($J14+$J14*$AB$1)*$AG$1)+($J14+$J14*$AB$1+($J14+$J14*$AB$1)*$AG$1)*$AL$1,IF(FT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U14" s="35">
        <f>IF(ISBLANK($F14),0,IF(FU$5&lt;$F14,0,IF(FU$5&gt;$H14,0,IF(FU$4&lt;$AA$1,$J14,IF(FU$4&lt;$AF$1,$J14+$J14*$AB$1,IF(FU$4&lt;$AK$1,$J14+($J14*$AB$1)+($J14+$J14*$AB$1)*$AG$1,IF(FU$4&lt;$AP$1,($J14+($J14*$AB$1)+($J14+$J14*$AB$1)*$AG$1)+($J14+$J14*$AB$1+($J14+$J14*$AB$1)*$AG$1)*$AL$1,IF(FU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V14" s="35">
        <f>IF(ISBLANK($F14),0,IF(FV$5&lt;$F14,0,IF(FV$5&gt;$H14,0,IF(FV$4&lt;$AA$1,$J14,IF(FV$4&lt;$AF$1,$J14+$J14*$AB$1,IF(FV$4&lt;$AK$1,$J14+($J14*$AB$1)+($J14+$J14*$AB$1)*$AG$1,IF(FV$4&lt;$AP$1,($J14+($J14*$AB$1)+($J14+$J14*$AB$1)*$AG$1)+($J14+$J14*$AB$1+($J14+$J14*$AB$1)*$AG$1)*$AL$1,IF(FV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W14" s="35">
        <f>IF(ISBLANK($F14),0,IF(FW$5&lt;$F14,0,IF(FW$5&gt;$H14,0,IF(FW$4&lt;$AA$1,$J14,IF(FW$4&lt;$AF$1,$J14+$J14*$AB$1,IF(FW$4&lt;$AK$1,$J14+($J14*$AB$1)+($J14+$J14*$AB$1)*$AG$1,IF(FW$4&lt;$AP$1,($J14+($J14*$AB$1)+($J14+$J14*$AB$1)*$AG$1)+($J14+$J14*$AB$1+($J14+$J14*$AB$1)*$AG$1)*$AL$1,IF(FW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X14" s="35">
        <f>IF(ISBLANK($F14),0,IF(FX$5&lt;$F14,0,IF(FX$5&gt;$H14,0,IF(FX$4&lt;$AA$1,$J14,IF(FX$4&lt;$AF$1,$J14+$J14*$AB$1,IF(FX$4&lt;$AK$1,$J14+($J14*$AB$1)+($J14+$J14*$AB$1)*$AG$1,IF(FX$4&lt;$AP$1,($J14+($J14*$AB$1)+($J14+$J14*$AB$1)*$AG$1)+($J14+$J14*$AB$1+($J14+$J14*$AB$1)*$AG$1)*$AL$1,IF(FX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Y14" s="35">
        <f>IF(ISBLANK($F14),0,IF(FY$5&lt;$F14,0,IF(FY$5&gt;$H14,0,IF(FY$4&lt;$AA$1,$J14,IF(FY$4&lt;$AF$1,$J14+$J14*$AB$1,IF(FY$4&lt;$AK$1,$J14+($J14*$AB$1)+($J14+$J14*$AB$1)*$AG$1,IF(FY$4&lt;$AP$1,($J14+($J14*$AB$1)+($J14+$J14*$AB$1)*$AG$1)+($J14+$J14*$AB$1+($J14+$J14*$AB$1)*$AG$1)*$AL$1,IF(FY$4&lt;#REF!,($J14+$J14*$AB$1)+($J14+$J14*$AB$1)*$AG$1+($J14+$J14*$AB$1)*$AG$1+(($J14+$J14*$AB$1)*$AG$1)*$AL$1+($J14+$J14*$AB$1)*$AG$1+(($J14+$J14*$AB$1)*$AG$1)*$AL$1+(($J14+$J14*$AB$1)*$AG$1+(($J14+$J14*$AB$1)*$AG$1)*$AL$1)*$AQ$1))))))))</f>
        <v>0</v>
      </c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</row>
    <row r="15" spans="1:251" ht="17.25" customHeight="1" x14ac:dyDescent="0.35">
      <c r="A15" s="6"/>
      <c r="B15" s="23" t="s">
        <v>25</v>
      </c>
      <c r="C15" s="89"/>
      <c r="D15" s="90"/>
      <c r="E15" s="90" t="s">
        <v>19</v>
      </c>
      <c r="F15" s="90"/>
      <c r="G15" s="91"/>
      <c r="H15" s="122"/>
      <c r="I15" s="27"/>
      <c r="J15" s="28">
        <v>1598</v>
      </c>
      <c r="K15" s="29">
        <f t="shared" si="6"/>
        <v>0</v>
      </c>
      <c r="L15" s="30"/>
      <c r="M15" s="31">
        <f t="shared" si="13"/>
        <v>0</v>
      </c>
      <c r="N15" s="32"/>
      <c r="O15" s="33"/>
      <c r="P15" s="6" t="s">
        <v>28</v>
      </c>
      <c r="Q15" s="1">
        <f t="shared" si="9"/>
        <v>0</v>
      </c>
      <c r="U15" s="34">
        <f t="shared" ref="U15" si="14">SUM(V15:FY15)*I15-L15*J15*I15</f>
        <v>0</v>
      </c>
      <c r="V15" s="35">
        <f>IF(ISBLANK($F15),0,IF(V$5&lt;$F15,0,IF(V$5&gt;$H15,0,IF(V$4&lt;$AA$1,$J15,IF(V$4&lt;$AF$1,$J15+$J15*$AB$1,IF(V$4&lt;$AK$1,$J15+($J15*$AB$1)+($J15+$J15*$AB$1)*$AG$1,IF(V$4&lt;$AP$1,($J15+($J15*$AB$1)+($J15+$J15*$AB$1)*$AG$1)+($J15+$J15*$AB$1+($J15+$J15*$AB$1)*$AG$1)*$AL$1,IF(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W15" s="35">
        <f>IF(ISBLANK($F15),0,IF(W$5&lt;$F15,0,IF(W$5&gt;$H15,0,IF(W$4&lt;$AA$1,$J15,IF(W$4&lt;$AF$1,$J15+$J15*$AB$1,IF(W$4&lt;$AK$1,$J15+($J15*$AB$1)+($J15+$J15*$AB$1)*$AG$1,IF(W$4&lt;$AP$1,($J15+($J15*$AB$1)+($J15+$J15*$AB$1)*$AG$1)+($J15+$J15*$AB$1+($J15+$J15*$AB$1)*$AG$1)*$AL$1,IF(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X15" s="35">
        <f>IF(ISBLANK($F15),0,IF(X$5&lt;$F15,0,IF(X$5&gt;$H15,0,IF(X$4&lt;$AA$1,$J15,IF(X$4&lt;$AF$1,$J15+$J15*$AB$1,IF(X$4&lt;$AK$1,$J15+($J15*$AB$1)+($J15+$J15*$AB$1)*$AG$1,IF(X$4&lt;$AP$1,($J15+($J15*$AB$1)+($J15+$J15*$AB$1)*$AG$1)+($J15+$J15*$AB$1+($J15+$J15*$AB$1)*$AG$1)*$AL$1,IF(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Y15" s="35">
        <f>IF(ISBLANK($F15),0,IF(Y$5&lt;$F15,0,IF(Y$5&gt;$H15,0,IF(Y$4&lt;$AA$1,$J15,IF(Y$4&lt;$AF$1,$J15+$J15*$AB$1,IF(Y$4&lt;$AK$1,$J15+($J15*$AB$1)+($J15+$J15*$AB$1)*$AG$1,IF(Y$4&lt;$AP$1,($J15+($J15*$AB$1)+($J15+$J15*$AB$1)*$AG$1)+($J15+$J15*$AB$1+($J15+$J15*$AB$1)*$AG$1)*$AL$1,IF(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Z15" s="35">
        <f>IF(ISBLANK($F15),0,IF(Z$5&lt;$F15,0,IF(Z$5&gt;$H15,0,IF(Z$4&lt;$AA$1,$J15,IF(Z$4&lt;$AF$1,$J15+$J15*$AB$1,IF(Z$4&lt;$AK$1,$J15+($J15*$AB$1)+($J15+$J15*$AB$1)*$AG$1,IF(Z$4&lt;$AP$1,($J15+($J15*$AB$1)+($J15+$J15*$AB$1)*$AG$1)+($J15+$J15*$AB$1+($J15+$J15*$AB$1)*$AG$1)*$AL$1,IF(Z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A15" s="35">
        <f>IF(ISBLANK($F15),0,IF(AA$5&lt;$F15,0,IF(AA$5&gt;$H15,0,IF(AA$4&lt;$AA$1,$J15,IF(AA$4&lt;$AF$1,$J15+$J15*$AB$1,IF(AA$4&lt;$AK$1,$J15+($J15*$AB$1)+($J15+$J15*$AB$1)*$AG$1,IF(AA$4&lt;$AP$1,($J15+($J15*$AB$1)+($J15+$J15*$AB$1)*$AG$1)+($J15+$J15*$AB$1+($J15+$J15*$AB$1)*$AG$1)*$AL$1,IF(AA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B15" s="35">
        <f>IF(ISBLANK($F15),0,IF(AB$5&lt;$F15,0,IF(AB$5&gt;$H15,0,IF(AB$4&lt;$AA$1,$J15,IF(AB$4&lt;$AF$1,$J15+$J15*$AB$1,IF(AB$4&lt;$AK$1,$J15+($J15*$AB$1)+($J15+$J15*$AB$1)*$AG$1,IF(AB$4&lt;$AP$1,($J15+($J15*$AB$1)+($J15+$J15*$AB$1)*$AG$1)+($J15+$J15*$AB$1+($J15+$J15*$AB$1)*$AG$1)*$AL$1,IF(AB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C15" s="35">
        <f>IF(ISBLANK($F15),0,IF(AC$5&lt;$F15,0,IF(AC$5&gt;$H15,0,IF(AC$4&lt;$AA$1,$J15,IF(AC$4&lt;$AF$1,$J15+$J15*$AB$1,IF(AC$4&lt;$AK$1,$J15+($J15*$AB$1)+($J15+$J15*$AB$1)*$AG$1,IF(AC$4&lt;$AP$1,($J15+($J15*$AB$1)+($J15+$J15*$AB$1)*$AG$1)+($J15+$J15*$AB$1+($J15+$J15*$AB$1)*$AG$1)*$AL$1,IF(AC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D15" s="35">
        <f>IF(ISBLANK($F15),0,IF(AD$5&lt;$F15,0,IF(AD$5&gt;$H15,0,IF(AD$4&lt;$AA$1,$J15,IF(AD$4&lt;$AF$1,$J15+$J15*$AB$1,IF(AD$4&lt;$AK$1,$J15+($J15*$AB$1)+($J15+$J15*$AB$1)*$AG$1,IF(AD$4&lt;$AP$1,($J15+($J15*$AB$1)+($J15+$J15*$AB$1)*$AG$1)+($J15+$J15*$AB$1+($J15+$J15*$AB$1)*$AG$1)*$AL$1,IF(AD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E15" s="35">
        <f>IF(ISBLANK($F15),0,IF(AE$5&lt;$F15,0,IF(AE$5&gt;$H15,0,IF(AE$4&lt;$AA$1,$J15,IF(AE$4&lt;$AF$1,$J15+$J15*$AB$1,IF(AE$4&lt;$AK$1,$J15+($J15*$AB$1)+($J15+$J15*$AB$1)*$AG$1,IF(AE$4&lt;$AP$1,($J15+($J15*$AB$1)+($J15+$J15*$AB$1)*$AG$1)+($J15+$J15*$AB$1+($J15+$J15*$AB$1)*$AG$1)*$AL$1,IF(AE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F15" s="35">
        <f>IF(ISBLANK($F15),0,IF(AF$5&lt;$F15,0,IF(AF$5&gt;$H15,0,IF(AF$4&lt;$AA$1,$J15,IF(AF$4&lt;$AF$1,$J15+$J15*$AB$1,IF(AF$4&lt;$AK$1,$J15+($J15*$AB$1)+($J15+$J15*$AB$1)*$AG$1,IF(AF$4&lt;$AP$1,($J15+($J15*$AB$1)+($J15+$J15*$AB$1)*$AG$1)+($J15+$J15*$AB$1+($J15+$J15*$AB$1)*$AG$1)*$AL$1,IF(AF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G15" s="35">
        <f>IF(ISBLANK($F15),0,IF(AG$5&lt;$F15,0,IF(AG$5&gt;$H15,0,IF(AG$4&lt;$AA$1,$J15,IF(AG$4&lt;$AF$1,$J15+$J15*$AB$1,IF(AG$4&lt;$AK$1,$J15+($J15*$AB$1)+($J15+$J15*$AB$1)*$AG$1,IF(AG$4&lt;$AP$1,($J15+($J15*$AB$1)+($J15+$J15*$AB$1)*$AG$1)+($J15+$J15*$AB$1+($J15+$J15*$AB$1)*$AG$1)*$AL$1,IF(AG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H15" s="35">
        <f>IF(ISBLANK($F15),0,IF(AH$5&lt;$F15,0,IF(AH$5&gt;$H15,0,IF(AH$4&lt;$AA$1,$J15,IF(AH$4&lt;$AF$1,$J15+$J15*$AB$1,IF(AH$4&lt;$AK$1,$J15+($J15*$AB$1)+($J15+$J15*$AB$1)*$AG$1,IF(AH$4&lt;$AP$1,($J15+($J15*$AB$1)+($J15+$J15*$AB$1)*$AG$1)+($J15+$J15*$AB$1+($J15+$J15*$AB$1)*$AG$1)*$AL$1,IF(AH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I15" s="35">
        <f>IF(ISBLANK($F15),0,IF(AI$5&lt;$F15,0,IF(AI$5&gt;$H15,0,IF(AI$4&lt;$AA$1,$J15,IF(AI$4&lt;$AF$1,$J15+$J15*$AB$1,IF(AI$4&lt;$AK$1,$J15+($J15*$AB$1)+($J15+$J15*$AB$1)*$AG$1,IF(AI$4&lt;$AP$1,($J15+($J15*$AB$1)+($J15+$J15*$AB$1)*$AG$1)+($J15+$J15*$AB$1+($J15+$J15*$AB$1)*$AG$1)*$AL$1,IF(AI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J15" s="35">
        <f>IF(ISBLANK($F15),0,IF(AJ$5&lt;$F15,0,IF(AJ$5&gt;$H15,0,IF(AJ$4&lt;$AA$1,$J15,IF(AJ$4&lt;$AF$1,$J15+$J15*$AB$1,IF(AJ$4&lt;$AK$1,$J15+($J15*$AB$1)+($J15+$J15*$AB$1)*$AG$1,IF(AJ$4&lt;$AP$1,($J15+($J15*$AB$1)+($J15+$J15*$AB$1)*$AG$1)+($J15+$J15*$AB$1+($J15+$J15*$AB$1)*$AG$1)*$AL$1,IF(AJ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K15" s="35">
        <f>IF(ISBLANK($F15),0,IF(AK$5&lt;$F15,0,IF(AK$5&gt;$H15,0,IF(AK$4&lt;$AA$1,$J15,IF(AK$4&lt;$AF$1,$J15+$J15*$AB$1,IF(AK$4&lt;$AK$1,$J15+($J15*$AB$1)+($J15+$J15*$AB$1)*$AG$1,IF(AK$4&lt;$AP$1,($J15+($J15*$AB$1)+($J15+$J15*$AB$1)*$AG$1)+($J15+$J15*$AB$1+($J15+$J15*$AB$1)*$AG$1)*$AL$1,IF(AK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L15" s="35">
        <f>IF(ISBLANK($F15),0,IF(AL$5&lt;$F15,0,IF(AL$5&gt;$H15,0,IF(AL$4&lt;$AA$1,$J15,IF(AL$4&lt;$AF$1,$J15+$J15*$AB$1,IF(AL$4&lt;$AK$1,$J15+($J15*$AB$1)+($J15+$J15*$AB$1)*$AG$1,IF(AL$4&lt;$AP$1,($J15+($J15*$AB$1)+($J15+$J15*$AB$1)*$AG$1)+($J15+$J15*$AB$1+($J15+$J15*$AB$1)*$AG$1)*$AL$1,IF(AL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M15" s="35">
        <f>IF(ISBLANK($F15),0,IF(AM$5&lt;$F15,0,IF(AM$5&gt;$H15,0,IF(AM$4&lt;$AA$1,$J15,IF(AM$4&lt;$AF$1,$J15+$J15*$AB$1,IF(AM$4&lt;$AK$1,$J15+($J15*$AB$1)+($J15+$J15*$AB$1)*$AG$1,IF(AM$4&lt;$AP$1,($J15+($J15*$AB$1)+($J15+$J15*$AB$1)*$AG$1)+($J15+$J15*$AB$1+($J15+$J15*$AB$1)*$AG$1)*$AL$1,IF(AM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N15" s="35">
        <f>IF(ISBLANK($F15),0,IF(AN$5&lt;$F15,0,IF(AN$5&gt;$H15,0,IF(AN$4&lt;$AA$1,$J15,IF(AN$4&lt;$AF$1,$J15+$J15*$AB$1,IF(AN$4&lt;$AK$1,$J15+($J15*$AB$1)+($J15+$J15*$AB$1)*$AG$1,IF(AN$4&lt;$AP$1,($J15+($J15*$AB$1)+($J15+$J15*$AB$1)*$AG$1)+($J15+$J15*$AB$1+($J15+$J15*$AB$1)*$AG$1)*$AL$1,IF(AN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O15" s="35">
        <f>IF(ISBLANK($F15),0,IF(AO$5&lt;$F15,0,IF(AO$5&gt;$H15,0,IF(AO$4&lt;$AA$1,$J15,IF(AO$4&lt;$AF$1,$J15+$J15*$AB$1,IF(AO$4&lt;$AK$1,$J15+($J15*$AB$1)+($J15+$J15*$AB$1)*$AG$1,IF(AO$4&lt;$AP$1,($J15+($J15*$AB$1)+($J15+$J15*$AB$1)*$AG$1)+($J15+$J15*$AB$1+($J15+$J15*$AB$1)*$AG$1)*$AL$1,IF(AO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P15" s="35">
        <f>IF(ISBLANK($F15),0,IF(AP$5&lt;$F15,0,IF(AP$5&gt;$H15,0,IF(AP$4&lt;$AA$1,$J15,IF(AP$4&lt;$AF$1,$J15+$J15*$AB$1,IF(AP$4&lt;$AK$1,$J15+($J15*$AB$1)+($J15+$J15*$AB$1)*$AG$1,IF(AP$4&lt;$AP$1,($J15+($J15*$AB$1)+($J15+$J15*$AB$1)*$AG$1)+($J15+$J15*$AB$1+($J15+$J15*$AB$1)*$AG$1)*$AL$1,IF(AP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Q15" s="35">
        <f>IF(ISBLANK($F15),0,IF(AQ$5&lt;$F15,0,IF(AQ$5&gt;$H15,0,IF(AQ$4&lt;$AA$1,$J15,IF(AQ$4&lt;$AF$1,$J15+$J15*$AB$1,IF(AQ$4&lt;$AK$1,$J15+($J15*$AB$1)+($J15+$J15*$AB$1)*$AG$1,IF(AQ$4&lt;$AP$1,($J15+($J15*$AB$1)+($J15+$J15*$AB$1)*$AG$1)+($J15+$J15*$AB$1+($J15+$J15*$AB$1)*$AG$1)*$AL$1,IF(AQ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R15" s="35">
        <f>IF(ISBLANK($F15),0,IF(AR$5&lt;$F15,0,IF(AR$5&gt;$H15,0,IF(AR$4&lt;$AA$1,$J15,IF(AR$4&lt;$AF$1,$J15+$J15*$AB$1,IF(AR$4&lt;$AK$1,$J15+($J15*$AB$1)+($J15+$J15*$AB$1)*$AG$1,IF(AR$4&lt;$AP$1,($J15+($J15*$AB$1)+($J15+$J15*$AB$1)*$AG$1)+($J15+$J15*$AB$1+($J15+$J15*$AB$1)*$AG$1)*$AL$1,IF(AR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S15" s="35">
        <f>IF(ISBLANK($F15),0,IF(AS$5&lt;$F15,0,IF(AS$5&gt;$H15,0,IF(AS$4&lt;$AA$1,$J15,IF(AS$4&lt;$AF$1,$J15+$J15*$AB$1,IF(AS$4&lt;$AK$1,$J15+($J15*$AB$1)+($J15+$J15*$AB$1)*$AG$1,IF(AS$4&lt;$AP$1,($J15+($J15*$AB$1)+($J15+$J15*$AB$1)*$AG$1)+($J15+$J15*$AB$1+($J15+$J15*$AB$1)*$AG$1)*$AL$1,IF(AS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T15" s="35">
        <f>IF(ISBLANK($F15),0,IF(AT$5&lt;$F15,0,IF(AT$5&gt;$H15,0,IF(AT$4&lt;$AA$1,$J15,IF(AT$4&lt;$AF$1,$J15+$J15*$AB$1,IF(AT$4&lt;$AK$1,$J15+($J15*$AB$1)+($J15+$J15*$AB$1)*$AG$1,IF(AT$4&lt;$AP$1,($J15+($J15*$AB$1)+($J15+$J15*$AB$1)*$AG$1)+($J15+$J15*$AB$1+($J15+$J15*$AB$1)*$AG$1)*$AL$1,IF(AT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U15" s="35">
        <f>IF(ISBLANK($F15),0,IF(AU$5&lt;$F15,0,IF(AU$5&gt;$H15,0,IF(AU$4&lt;$AA$1,$J15,IF(AU$4&lt;$AF$1,$J15+$J15*$AB$1,IF(AU$4&lt;$AK$1,$J15+($J15*$AB$1)+($J15+$J15*$AB$1)*$AG$1,IF(AU$4&lt;$AP$1,($J15+($J15*$AB$1)+($J15+$J15*$AB$1)*$AG$1)+($J15+$J15*$AB$1+($J15+$J15*$AB$1)*$AG$1)*$AL$1,IF(AU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V15" s="35">
        <f>IF(ISBLANK($F15),0,IF(AV$5&lt;$F15,0,IF(AV$5&gt;$H15,0,IF(AV$4&lt;$AA$1,$J15,IF(AV$4&lt;$AF$1,$J15+$J15*$AB$1,IF(AV$4&lt;$AK$1,$J15+($J15*$AB$1)+($J15+$J15*$AB$1)*$AG$1,IF(AV$4&lt;$AP$1,($J15+($J15*$AB$1)+($J15+$J15*$AB$1)*$AG$1)+($J15+$J15*$AB$1+($J15+$J15*$AB$1)*$AG$1)*$AL$1,IF(A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W15" s="35">
        <f>IF(ISBLANK($F15),0,IF(AW$5&lt;$F15,0,IF(AW$5&gt;$H15,0,IF(AW$4&lt;$AA$1,$J15,IF(AW$4&lt;$AF$1,$J15+$J15*$AB$1,IF(AW$4&lt;$AK$1,$J15+($J15*$AB$1)+($J15+$J15*$AB$1)*$AG$1,IF(AW$4&lt;$AP$1,($J15+($J15*$AB$1)+($J15+$J15*$AB$1)*$AG$1)+($J15+$J15*$AB$1+($J15+$J15*$AB$1)*$AG$1)*$AL$1,IF(A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X15" s="35">
        <f>IF(ISBLANK($F15),0,IF(AX$5&lt;$F15,0,IF(AX$5&gt;$H15,0,IF(AX$4&lt;$AA$1,$J15,IF(AX$4&lt;$AF$1,$J15+$J15*$AB$1,IF(AX$4&lt;$AK$1,$J15+($J15*$AB$1)+($J15+$J15*$AB$1)*$AG$1,IF(AX$4&lt;$AP$1,($J15+($J15*$AB$1)+($J15+$J15*$AB$1)*$AG$1)+($J15+$J15*$AB$1+($J15+$J15*$AB$1)*$AG$1)*$AL$1,IF(A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Y15" s="35">
        <f>IF(ISBLANK($F15),0,IF(AY$5&lt;$F15,0,IF(AY$5&gt;$H15,0,IF(AY$4&lt;$AA$1,$J15,IF(AY$4&lt;$AF$1,$J15+$J15*$AB$1,IF(AY$4&lt;$AK$1,$J15+($J15*$AB$1)+($J15+$J15*$AB$1)*$AG$1,IF(AY$4&lt;$AP$1,($J15+($J15*$AB$1)+($J15+$J15*$AB$1)*$AG$1)+($J15+$J15*$AB$1+($J15+$J15*$AB$1)*$AG$1)*$AL$1,IF(A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AZ15" s="35">
        <f>IF(ISBLANK($F15),0,IF(AZ$5&lt;$F15,0,IF(AZ$5&gt;$H15,0,IF(AZ$4&lt;$AA$1,$J15,IF(AZ$4&lt;$AF$1,$J15+$J15*$AB$1,IF(AZ$4&lt;$AK$1,$J15+($J15*$AB$1)+($J15+$J15*$AB$1)*$AG$1,IF(AZ$4&lt;$AP$1,($J15+($J15*$AB$1)+($J15+$J15*$AB$1)*$AG$1)+($J15+$J15*$AB$1+($J15+$J15*$AB$1)*$AG$1)*$AL$1,IF(AZ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A15" s="35">
        <f>IF(ISBLANK($F15),0,IF(BA$5&lt;$F15,0,IF(BA$5&gt;$H15,0,IF(BA$4&lt;$AA$1,$J15,IF(BA$4&lt;$AF$1,$J15+$J15*$AB$1,IF(BA$4&lt;$AK$1,$J15+($J15*$AB$1)+($J15+$J15*$AB$1)*$AG$1,IF(BA$4&lt;$AP$1,($J15+($J15*$AB$1)+($J15+$J15*$AB$1)*$AG$1)+($J15+$J15*$AB$1+($J15+$J15*$AB$1)*$AG$1)*$AL$1,IF(BA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B15" s="35">
        <f>IF(ISBLANK($F15),0,IF(BB$5&lt;$F15,0,IF(BB$5&gt;$H15,0,IF(BB$4&lt;$AA$1,$J15,IF(BB$4&lt;$AF$1,$J15+$J15*$AB$1,IF(BB$4&lt;$AK$1,$J15+($J15*$AB$1)+($J15+$J15*$AB$1)*$AG$1,IF(BB$4&lt;$AP$1,($J15+($J15*$AB$1)+($J15+$J15*$AB$1)*$AG$1)+($J15+$J15*$AB$1+($J15+$J15*$AB$1)*$AG$1)*$AL$1,IF(BB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C15" s="35">
        <f>IF(ISBLANK($F15),0,IF(BC$5&lt;$F15,0,IF(BC$5&gt;$H15,0,IF(BC$4&lt;$AA$1,$J15,IF(BC$4&lt;$AF$1,$J15+$J15*$AB$1,IF(BC$4&lt;$AK$1,$J15+($J15*$AB$1)+($J15+$J15*$AB$1)*$AG$1,IF(BC$4&lt;$AP$1,($J15+($J15*$AB$1)+($J15+$J15*$AB$1)*$AG$1)+($J15+$J15*$AB$1+($J15+$J15*$AB$1)*$AG$1)*$AL$1,IF(BC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D15" s="35">
        <f>IF(ISBLANK($F15),0,IF(BD$5&lt;$F15,0,IF(BD$5&gt;$H15,0,IF(BD$4&lt;$AA$1,$J15,IF(BD$4&lt;$AF$1,$J15+$J15*$AB$1,IF(BD$4&lt;$AK$1,$J15+($J15*$AB$1)+($J15+$J15*$AB$1)*$AG$1,IF(BD$4&lt;$AP$1,($J15+($J15*$AB$1)+($J15+$J15*$AB$1)*$AG$1)+($J15+$J15*$AB$1+($J15+$J15*$AB$1)*$AG$1)*$AL$1,IF(BD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E15" s="35">
        <f>IF(ISBLANK($F15),0,IF(BE$5&lt;$F15,0,IF(BE$5&gt;$H15,0,IF(BE$4&lt;$AA$1,$J15,IF(BE$4&lt;$AF$1,$J15+$J15*$AB$1,IF(BE$4&lt;$AK$1,$J15+($J15*$AB$1)+($J15+$J15*$AB$1)*$AG$1,IF(BE$4&lt;$AP$1,($J15+($J15*$AB$1)+($J15+$J15*$AB$1)*$AG$1)+($J15+$J15*$AB$1+($J15+$J15*$AB$1)*$AG$1)*$AL$1,IF(BE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F15" s="35">
        <f>IF(ISBLANK($F15),0,IF(BF$5&lt;$F15,0,IF(BF$5&gt;$H15,0,IF(BF$4&lt;$AA$1,$J15,IF(BF$4&lt;$AF$1,$J15+$J15*$AB$1,IF(BF$4&lt;$AK$1,$J15+($J15*$AB$1)+($J15+$J15*$AB$1)*$AG$1,IF(BF$4&lt;$AP$1,($J15+($J15*$AB$1)+($J15+$J15*$AB$1)*$AG$1)+($J15+$J15*$AB$1+($J15+$J15*$AB$1)*$AG$1)*$AL$1,IF(BF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G15" s="35">
        <f>IF(ISBLANK($F15),0,IF(BG$5&lt;$F15,0,IF(BG$5&gt;$H15,0,IF(BG$4&lt;$AA$1,$J15,IF(BG$4&lt;$AF$1,$J15+$J15*$AB$1,IF(BG$4&lt;$AK$1,$J15+($J15*$AB$1)+($J15+$J15*$AB$1)*$AG$1,IF(BG$4&lt;$AP$1,($J15+($J15*$AB$1)+($J15+$J15*$AB$1)*$AG$1)+($J15+$J15*$AB$1+($J15+$J15*$AB$1)*$AG$1)*$AL$1,IF(BG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H15" s="35">
        <f>IF(ISBLANK($F15),0,IF(BH$5&lt;$F15,0,IF(BH$5&gt;$H15,0,IF(BH$4&lt;$AA$1,$J15,IF(BH$4&lt;$AF$1,$J15+$J15*$AB$1,IF(BH$4&lt;$AK$1,$J15+($J15*$AB$1)+($J15+$J15*$AB$1)*$AG$1,IF(BH$4&lt;$AP$1,($J15+($J15*$AB$1)+($J15+$J15*$AB$1)*$AG$1)+($J15+$J15*$AB$1+($J15+$J15*$AB$1)*$AG$1)*$AL$1,IF(BH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I15" s="35">
        <f>IF(ISBLANK($F15),0,IF(BI$5&lt;$F15,0,IF(BI$5&gt;$H15,0,IF(BI$4&lt;$AA$1,$J15,IF(BI$4&lt;$AF$1,$J15+$J15*$AB$1,IF(BI$4&lt;$AK$1,$J15+($J15*$AB$1)+($J15+$J15*$AB$1)*$AG$1,IF(BI$4&lt;$AP$1,($J15+($J15*$AB$1)+($J15+$J15*$AB$1)*$AG$1)+($J15+$J15*$AB$1+($J15+$J15*$AB$1)*$AG$1)*$AL$1,IF(BI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J15" s="35">
        <f>IF(ISBLANK($F15),0,IF(BJ$5&lt;$F15,0,IF(BJ$5&gt;$H15,0,IF(BJ$4&lt;$AA$1,$J15,IF(BJ$4&lt;$AF$1,$J15+$J15*$AB$1,IF(BJ$4&lt;$AK$1,$J15+($J15*$AB$1)+($J15+$J15*$AB$1)*$AG$1,IF(BJ$4&lt;$AP$1,($J15+($J15*$AB$1)+($J15+$J15*$AB$1)*$AG$1)+($J15+$J15*$AB$1+($J15+$J15*$AB$1)*$AG$1)*$AL$1,IF(BJ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K15" s="35">
        <f>IF(ISBLANK($F15),0,IF(BK$5&lt;$F15,0,IF(BK$5&gt;$H15,0,IF(BK$4&lt;$AA$1,$J15,IF(BK$4&lt;$AF$1,$J15+$J15*$AB$1,IF(BK$4&lt;$AK$1,$J15+($J15*$AB$1)+($J15+$J15*$AB$1)*$AG$1,IF(BK$4&lt;$AP$1,($J15+($J15*$AB$1)+($J15+$J15*$AB$1)*$AG$1)+($J15+$J15*$AB$1+($J15+$J15*$AB$1)*$AG$1)*$AL$1,IF(BK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L15" s="35">
        <f>IF(ISBLANK($F15),0,IF(BL$5&lt;$F15,0,IF(BL$5&gt;$H15,0,IF(BL$4&lt;$AA$1,$J15,IF(BL$4&lt;$AF$1,$J15+$J15*$AB$1,IF(BL$4&lt;$AK$1,$J15+($J15*$AB$1)+($J15+$J15*$AB$1)*$AG$1,IF(BL$4&lt;$AP$1,($J15+($J15*$AB$1)+($J15+$J15*$AB$1)*$AG$1)+($J15+$J15*$AB$1+($J15+$J15*$AB$1)*$AG$1)*$AL$1,IF(BL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M15" s="35">
        <f>IF(ISBLANK($F15),0,IF(BM$5&lt;$F15,0,IF(BM$5&gt;$H15,0,IF(BM$4&lt;$AA$1,$J15,IF(BM$4&lt;$AF$1,$J15+$J15*$AB$1,IF(BM$4&lt;$AK$1,$J15+($J15*$AB$1)+($J15+$J15*$AB$1)*$AG$1,IF(BM$4&lt;$AP$1,($J15+($J15*$AB$1)+($J15+$J15*$AB$1)*$AG$1)+($J15+$J15*$AB$1+($J15+$J15*$AB$1)*$AG$1)*$AL$1,IF(BM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N15" s="35">
        <f>IF(ISBLANK($F15),0,IF(BN$5&lt;$F15,0,IF(BN$5&gt;$H15,0,IF(BN$4&lt;$AA$1,$J15,IF(BN$4&lt;$AF$1,$J15+$J15*$AB$1,IF(BN$4&lt;$AK$1,$J15+($J15*$AB$1)+($J15+$J15*$AB$1)*$AG$1,IF(BN$4&lt;$AP$1,($J15+($J15*$AB$1)+($J15+$J15*$AB$1)*$AG$1)+($J15+$J15*$AB$1+($J15+$J15*$AB$1)*$AG$1)*$AL$1,IF(BN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O15" s="35">
        <f>IF(ISBLANK($F15),0,IF(BO$5&lt;$F15,0,IF(BO$5&gt;$H15,0,IF(BO$4&lt;$AA$1,$J15,IF(BO$4&lt;$AF$1,$J15+$J15*$AB$1,IF(BO$4&lt;$AK$1,$J15+($J15*$AB$1)+($J15+$J15*$AB$1)*$AG$1,IF(BO$4&lt;$AP$1,($J15+($J15*$AB$1)+($J15+$J15*$AB$1)*$AG$1)+($J15+$J15*$AB$1+($J15+$J15*$AB$1)*$AG$1)*$AL$1,IF(BO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P15" s="35">
        <f>IF(ISBLANK($F15),0,IF(BP$5&lt;$F15,0,IF(BP$5&gt;$H15,0,IF(BP$4&lt;$AA$1,$J15,IF(BP$4&lt;$AF$1,$J15+$J15*$AB$1,IF(BP$4&lt;$AK$1,$J15+($J15*$AB$1)+($J15+$J15*$AB$1)*$AG$1,IF(BP$4&lt;$AP$1,($J15+($J15*$AB$1)+($J15+$J15*$AB$1)*$AG$1)+($J15+$J15*$AB$1+($J15+$J15*$AB$1)*$AG$1)*$AL$1,IF(BP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Q15" s="35">
        <f>IF(ISBLANK($F15),0,IF(BQ$5&lt;$F15,0,IF(BQ$5&gt;$H15,0,IF(BQ$4&lt;$AA$1,$J15,IF(BQ$4&lt;$AF$1,$J15+$J15*$AB$1,IF(BQ$4&lt;$AK$1,$J15+($J15*$AB$1)+($J15+$J15*$AB$1)*$AG$1,IF(BQ$4&lt;$AP$1,($J15+($J15*$AB$1)+($J15+$J15*$AB$1)*$AG$1)+($J15+$J15*$AB$1+($J15+$J15*$AB$1)*$AG$1)*$AL$1,IF(BQ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R15" s="35">
        <f>IF(ISBLANK($F15),0,IF(BR$5&lt;$F15,0,IF(BR$5&gt;$H15,0,IF(BR$4&lt;$AA$1,$J15,IF(BR$4&lt;$AF$1,$J15+$J15*$AB$1,IF(BR$4&lt;$AK$1,$J15+($J15*$AB$1)+($J15+$J15*$AB$1)*$AG$1,IF(BR$4&lt;$AP$1,($J15+($J15*$AB$1)+($J15+$J15*$AB$1)*$AG$1)+($J15+$J15*$AB$1+($J15+$J15*$AB$1)*$AG$1)*$AL$1,IF(BR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S15" s="35">
        <f>IF(ISBLANK($F15),0,IF(BS$5&lt;$F15,0,IF(BS$5&gt;$H15,0,IF(BS$4&lt;$AA$1,$J15,IF(BS$4&lt;$AF$1,$J15+$J15*$AB$1,IF(BS$4&lt;$AK$1,$J15+($J15*$AB$1)+($J15+$J15*$AB$1)*$AG$1,IF(BS$4&lt;$AP$1,($J15+($J15*$AB$1)+($J15+$J15*$AB$1)*$AG$1)+($J15+$J15*$AB$1+($J15+$J15*$AB$1)*$AG$1)*$AL$1,IF(BS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T15" s="35">
        <f>IF(ISBLANK($F15),0,IF(BT$5&lt;$F15,0,IF(BT$5&gt;$H15,0,IF(BT$4&lt;$AA$1,$J15,IF(BT$4&lt;$AF$1,$J15+$J15*$AB$1,IF(BT$4&lt;$AK$1,$J15+($J15*$AB$1)+($J15+$J15*$AB$1)*$AG$1,IF(BT$4&lt;$AP$1,($J15+($J15*$AB$1)+($J15+$J15*$AB$1)*$AG$1)+($J15+$J15*$AB$1+($J15+$J15*$AB$1)*$AG$1)*$AL$1,IF(BT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U15" s="35">
        <f>IF(ISBLANK($F15),0,IF(BU$5&lt;$F15,0,IF(BU$5&gt;$H15,0,IF(BU$4&lt;$AA$1,$J15,IF(BU$4&lt;$AF$1,$J15+$J15*$AB$1,IF(BU$4&lt;$AK$1,$J15+($J15*$AB$1)+($J15+$J15*$AB$1)*$AG$1,IF(BU$4&lt;$AP$1,($J15+($J15*$AB$1)+($J15+$J15*$AB$1)*$AG$1)+($J15+$J15*$AB$1+($J15+$J15*$AB$1)*$AG$1)*$AL$1,IF(BU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V15" s="35">
        <f>IF(ISBLANK($F15),0,IF(BV$5&lt;$F15,0,IF(BV$5&gt;$H15,0,IF(BV$4&lt;$AA$1,$J15,IF(BV$4&lt;$AF$1,$J15+$J15*$AB$1,IF(BV$4&lt;$AK$1,$J15+($J15*$AB$1)+($J15+$J15*$AB$1)*$AG$1,IF(BV$4&lt;$AP$1,($J15+($J15*$AB$1)+($J15+$J15*$AB$1)*$AG$1)+($J15+$J15*$AB$1+($J15+$J15*$AB$1)*$AG$1)*$AL$1,IF(B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W15" s="35">
        <f>IF(ISBLANK($F15),0,IF(BW$5&lt;$F15,0,IF(BW$5&gt;$H15,0,IF(BW$4&lt;$AA$1,$J15,IF(BW$4&lt;$AF$1,$J15+$J15*$AB$1,IF(BW$4&lt;$AK$1,$J15+($J15*$AB$1)+($J15+$J15*$AB$1)*$AG$1,IF(BW$4&lt;$AP$1,($J15+($J15*$AB$1)+($J15+$J15*$AB$1)*$AG$1)+($J15+$J15*$AB$1+($J15+$J15*$AB$1)*$AG$1)*$AL$1,IF(B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X15" s="35">
        <f>IF(ISBLANK($F15),0,IF(BX$5&lt;$F15,0,IF(BX$5&gt;$H15,0,IF(BX$4&lt;$AA$1,$J15,IF(BX$4&lt;$AF$1,$J15+$J15*$AB$1,IF(BX$4&lt;$AK$1,$J15+($J15*$AB$1)+($J15+$J15*$AB$1)*$AG$1,IF(BX$4&lt;$AP$1,($J15+($J15*$AB$1)+($J15+$J15*$AB$1)*$AG$1)+($J15+$J15*$AB$1+($J15+$J15*$AB$1)*$AG$1)*$AL$1,IF(B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Y15" s="35">
        <f>IF(ISBLANK($F15),0,IF(BY$5&lt;$F15,0,IF(BY$5&gt;$H15,0,IF(BY$4&lt;$AA$1,$J15,IF(BY$4&lt;$AF$1,$J15+$J15*$AB$1,IF(BY$4&lt;$AK$1,$J15+($J15*$AB$1)+($J15+$J15*$AB$1)*$AG$1,IF(BY$4&lt;$AP$1,($J15+($J15*$AB$1)+($J15+$J15*$AB$1)*$AG$1)+($J15+$J15*$AB$1+($J15+$J15*$AB$1)*$AG$1)*$AL$1,IF(B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BZ15" s="35">
        <f>IF(ISBLANK($F15),0,IF(BZ$5&lt;$F15,0,IF(BZ$5&gt;$H15,0,IF(BZ$4&lt;$AA$1,$J15,IF(BZ$4&lt;$AF$1,$J15+$J15*$AB$1,IF(BZ$4&lt;$AK$1,$J15+($J15*$AB$1)+($J15+$J15*$AB$1)*$AG$1,IF(BZ$4&lt;$AP$1,($J15+($J15*$AB$1)+($J15+$J15*$AB$1)*$AG$1)+($J15+$J15*$AB$1+($J15+$J15*$AB$1)*$AG$1)*$AL$1,IF(BZ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A15" s="35">
        <f>IF(ISBLANK($F15),0,IF(CA$5&lt;$F15,0,IF(CA$5&gt;$H15,0,IF(CA$4&lt;$AA$1,$J15,IF(CA$4&lt;$AF$1,$J15+$J15*$AB$1,IF(CA$4&lt;$AK$1,$J15+($J15*$AB$1)+($J15+$J15*$AB$1)*$AG$1,IF(CA$4&lt;$AP$1,($J15+($J15*$AB$1)+($J15+$J15*$AB$1)*$AG$1)+($J15+$J15*$AB$1+($J15+$J15*$AB$1)*$AG$1)*$AL$1,IF(CA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B15" s="35">
        <f>IF(ISBLANK($F15),0,IF(CB$5&lt;$F15,0,IF(CB$5&gt;$H15,0,IF(CB$4&lt;$AA$1,$J15,IF(CB$4&lt;$AF$1,$J15+$J15*$AB$1,IF(CB$4&lt;$AK$1,$J15+($J15*$AB$1)+($J15+$J15*$AB$1)*$AG$1,IF(CB$4&lt;$AP$1,($J15+($J15*$AB$1)+($J15+$J15*$AB$1)*$AG$1)+($J15+$J15*$AB$1+($J15+$J15*$AB$1)*$AG$1)*$AL$1,IF(CB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C15" s="35">
        <f>IF(ISBLANK($F15),0,IF(CC$5&lt;$F15,0,IF(CC$5&gt;$H15,0,IF(CC$4&lt;$AA$1,$J15,IF(CC$4&lt;$AF$1,$J15+$J15*$AB$1,IF(CC$4&lt;$AK$1,$J15+($J15*$AB$1)+($J15+$J15*$AB$1)*$AG$1,IF(CC$4&lt;$AP$1,($J15+($J15*$AB$1)+($J15+$J15*$AB$1)*$AG$1)+($J15+$J15*$AB$1+($J15+$J15*$AB$1)*$AG$1)*$AL$1,IF(CC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D15" s="35">
        <f>IF(ISBLANK($F15),0,IF(CD$5&lt;$F15,0,IF(CD$5&gt;$H15,0,IF(CD$4&lt;$AA$1,$J15,IF(CD$4&lt;$AF$1,$J15+$J15*$AB$1,IF(CD$4&lt;$AK$1,$J15+($J15*$AB$1)+($J15+$J15*$AB$1)*$AG$1,IF(CD$4&lt;$AP$1,($J15+($J15*$AB$1)+($J15+$J15*$AB$1)*$AG$1)+($J15+$J15*$AB$1+($J15+$J15*$AB$1)*$AG$1)*$AL$1,IF(CD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E15" s="35">
        <f>IF(ISBLANK($F15),0,IF(CE$5&lt;$F15,0,IF(CE$5&gt;$H15,0,IF(CE$4&lt;$AA$1,$J15,IF(CE$4&lt;$AF$1,$J15+$J15*$AB$1,IF(CE$4&lt;$AK$1,$J15+($J15*$AB$1)+($J15+$J15*$AB$1)*$AG$1,IF(CE$4&lt;$AP$1,($J15+($J15*$AB$1)+($J15+$J15*$AB$1)*$AG$1)+($J15+$J15*$AB$1+($J15+$J15*$AB$1)*$AG$1)*$AL$1,IF(CE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F15" s="35">
        <f>IF(ISBLANK($F15),0,IF(CF$5&lt;$F15,0,IF(CF$5&gt;$H15,0,IF(CF$4&lt;$AA$1,$J15,IF(CF$4&lt;$AF$1,$J15+$J15*$AB$1,IF(CF$4&lt;$AK$1,$J15+($J15*$AB$1)+($J15+$J15*$AB$1)*$AG$1,IF(CF$4&lt;$AP$1,($J15+($J15*$AB$1)+($J15+$J15*$AB$1)*$AG$1)+($J15+$J15*$AB$1+($J15+$J15*$AB$1)*$AG$1)*$AL$1,IF(CF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G15" s="35">
        <f>IF(ISBLANK($F15),0,IF(CG$5&lt;$F15,0,IF(CG$5&gt;$H15,0,IF(CG$4&lt;$AA$1,$J15,IF(CG$4&lt;$AF$1,$J15+$J15*$AB$1,IF(CG$4&lt;$AK$1,$J15+($J15*$AB$1)+($J15+$J15*$AB$1)*$AG$1,IF(CG$4&lt;$AP$1,($J15+($J15*$AB$1)+($J15+$J15*$AB$1)*$AG$1)+($J15+$J15*$AB$1+($J15+$J15*$AB$1)*$AG$1)*$AL$1,IF(CG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H15" s="35">
        <f>IF(ISBLANK($F15),0,IF(CH$5&lt;$F15,0,IF(CH$5&gt;$H15,0,IF(CH$4&lt;$AA$1,$J15,IF(CH$4&lt;$AF$1,$J15+$J15*$AB$1,IF(CH$4&lt;$AK$1,$J15+($J15*$AB$1)+($J15+$J15*$AB$1)*$AG$1,IF(CH$4&lt;$AP$1,($J15+($J15*$AB$1)+($J15+$J15*$AB$1)*$AG$1)+($J15+$J15*$AB$1+($J15+$J15*$AB$1)*$AG$1)*$AL$1,IF(CH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I15" s="35">
        <f>IF(ISBLANK($F15),0,IF(CI$5&lt;$F15,0,IF(CI$5&gt;$H15,0,IF(CI$4&lt;$AA$1,$J15,IF(CI$4&lt;$AF$1,$J15+$J15*$AB$1,IF(CI$4&lt;$AK$1,$J15+($J15*$AB$1)+($J15+$J15*$AB$1)*$AG$1,IF(CI$4&lt;$AP$1,($J15+($J15*$AB$1)+($J15+$J15*$AB$1)*$AG$1)+($J15+$J15*$AB$1+($J15+$J15*$AB$1)*$AG$1)*$AL$1,IF(CI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J15" s="35">
        <f>IF(ISBLANK($F15),0,IF(CJ$5&lt;$F15,0,IF(CJ$5&gt;$H15,0,IF(CJ$4&lt;$AA$1,$J15,IF(CJ$4&lt;$AF$1,$J15+$J15*$AB$1,IF(CJ$4&lt;$AK$1,$J15+($J15*$AB$1)+($J15+$J15*$AB$1)*$AG$1,IF(CJ$4&lt;$AP$1,($J15+($J15*$AB$1)+($J15+$J15*$AB$1)*$AG$1)+($J15+$J15*$AB$1+($J15+$J15*$AB$1)*$AG$1)*$AL$1,IF(CJ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K15" s="35">
        <f>IF(ISBLANK($F15),0,IF(CK$5&lt;$F15,0,IF(CK$5&gt;$H15,0,IF(CK$4&lt;$AA$1,$J15,IF(CK$4&lt;$AF$1,$J15+$J15*$AB$1,IF(CK$4&lt;$AK$1,$J15+($J15*$AB$1)+($J15+$J15*$AB$1)*$AG$1,IF(CK$4&lt;$AP$1,($J15+($J15*$AB$1)+($J15+$J15*$AB$1)*$AG$1)+($J15+$J15*$AB$1+($J15+$J15*$AB$1)*$AG$1)*$AL$1,IF(CK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L15" s="35">
        <f>IF(ISBLANK($F15),0,IF(CL$5&lt;$F15,0,IF(CL$5&gt;$H15,0,IF(CL$4&lt;$AA$1,$J15,IF(CL$4&lt;$AF$1,$J15+$J15*$AB$1,IF(CL$4&lt;$AK$1,$J15+($J15*$AB$1)+($J15+$J15*$AB$1)*$AG$1,IF(CL$4&lt;$AP$1,($J15+($J15*$AB$1)+($J15+$J15*$AB$1)*$AG$1)+($J15+$J15*$AB$1+($J15+$J15*$AB$1)*$AG$1)*$AL$1,IF(CL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M15" s="35">
        <f>IF(ISBLANK($F15),0,IF(CM$5&lt;$F15,0,IF(CM$5&gt;$H15,0,IF(CM$4&lt;$AA$1,$J15,IF(CM$4&lt;$AF$1,$J15+$J15*$AB$1,IF(CM$4&lt;$AK$1,$J15+($J15*$AB$1)+($J15+$J15*$AB$1)*$AG$1,IF(CM$4&lt;$AP$1,($J15+($J15*$AB$1)+($J15+$J15*$AB$1)*$AG$1)+($J15+$J15*$AB$1+($J15+$J15*$AB$1)*$AG$1)*$AL$1,IF(CM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N15" s="35">
        <f>IF(ISBLANK($F15),0,IF(CN$5&lt;$F15,0,IF(CN$5&gt;$H15,0,IF(CN$4&lt;$AA$1,$J15,IF(CN$4&lt;$AF$1,$J15+$J15*$AB$1,IF(CN$4&lt;$AK$1,$J15+($J15*$AB$1)+($J15+$J15*$AB$1)*$AG$1,IF(CN$4&lt;$AP$1,($J15+($J15*$AB$1)+($J15+$J15*$AB$1)*$AG$1)+($J15+$J15*$AB$1+($J15+$J15*$AB$1)*$AG$1)*$AL$1,IF(CN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O15" s="35">
        <f>IF(ISBLANK($F15),0,IF(CO$5&lt;$F15,0,IF(CO$5&gt;$H15,0,IF(CO$4&lt;$AA$1,$J15,IF(CO$4&lt;$AF$1,$J15+$J15*$AB$1,IF(CO$4&lt;$AK$1,$J15+($J15*$AB$1)+($J15+$J15*$AB$1)*$AG$1,IF(CO$4&lt;$AP$1,($J15+($J15*$AB$1)+($J15+$J15*$AB$1)*$AG$1)+($J15+$J15*$AB$1+($J15+$J15*$AB$1)*$AG$1)*$AL$1,IF(CO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P15" s="35">
        <f>IF(ISBLANK($F15),0,IF(CP$5&lt;$F15,0,IF(CP$5&gt;$H15,0,IF(CP$4&lt;$AA$1,$J15,IF(CP$4&lt;$AF$1,$J15+$J15*$AB$1,IF(CP$4&lt;$AK$1,$J15+($J15*$AB$1)+($J15+$J15*$AB$1)*$AG$1,IF(CP$4&lt;$AP$1,($J15+($J15*$AB$1)+($J15+$J15*$AB$1)*$AG$1)+($J15+$J15*$AB$1+($J15+$J15*$AB$1)*$AG$1)*$AL$1,IF(CP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Q15" s="35">
        <f>IF(ISBLANK($F15),0,IF(CQ$5&lt;$F15,0,IF(CQ$5&gt;$H15,0,IF(CQ$4&lt;$AA$1,$J15,IF(CQ$4&lt;$AF$1,$J15+$J15*$AB$1,IF(CQ$4&lt;$AK$1,$J15+($J15*$AB$1)+($J15+$J15*$AB$1)*$AG$1,IF(CQ$4&lt;$AP$1,($J15+($J15*$AB$1)+($J15+$J15*$AB$1)*$AG$1)+($J15+$J15*$AB$1+($J15+$J15*$AB$1)*$AG$1)*$AL$1,IF(CQ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R15" s="35">
        <f>IF(ISBLANK($F15),0,IF(CR$5&lt;$F15,0,IF(CR$5&gt;$H15,0,IF(CR$4&lt;$AA$1,$J15,IF(CR$4&lt;$AF$1,$J15+$J15*$AB$1,IF(CR$4&lt;$AK$1,$J15+($J15*$AB$1)+($J15+$J15*$AB$1)*$AG$1,IF(CR$4&lt;$AP$1,($J15+($J15*$AB$1)+($J15+$J15*$AB$1)*$AG$1)+($J15+$J15*$AB$1+($J15+$J15*$AB$1)*$AG$1)*$AL$1,IF(CR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S15" s="35">
        <f>IF(ISBLANK($F15),0,IF(CS$5&lt;$F15,0,IF(CS$5&gt;$H15,0,IF(CS$4&lt;$AA$1,$J15,IF(CS$4&lt;$AF$1,$J15+$J15*$AB$1,IF(CS$4&lt;$AK$1,$J15+($J15*$AB$1)+($J15+$J15*$AB$1)*$AG$1,IF(CS$4&lt;$AP$1,($J15+($J15*$AB$1)+($J15+$J15*$AB$1)*$AG$1)+($J15+$J15*$AB$1+($J15+$J15*$AB$1)*$AG$1)*$AL$1,IF(CS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T15" s="35">
        <f>IF(ISBLANK($F15),0,IF(CT$5&lt;$F15,0,IF(CT$5&gt;$H15,0,IF(CT$4&lt;$AA$1,$J15,IF(CT$4&lt;$AF$1,$J15+$J15*$AB$1,IF(CT$4&lt;$AK$1,$J15+($J15*$AB$1)+($J15+$J15*$AB$1)*$AG$1,IF(CT$4&lt;$AP$1,($J15+($J15*$AB$1)+($J15+$J15*$AB$1)*$AG$1)+($J15+$J15*$AB$1+($J15+$J15*$AB$1)*$AG$1)*$AL$1,IF(CT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U15" s="35">
        <f>IF(ISBLANK($F15),0,IF(CU$5&lt;$F15,0,IF(CU$5&gt;$H15,0,IF(CU$4&lt;$AA$1,$J15,IF(CU$4&lt;$AF$1,$J15+$J15*$AB$1,IF(CU$4&lt;$AK$1,$J15+($J15*$AB$1)+($J15+$J15*$AB$1)*$AG$1,IF(CU$4&lt;$AP$1,($J15+($J15*$AB$1)+($J15+$J15*$AB$1)*$AG$1)+($J15+$J15*$AB$1+($J15+$J15*$AB$1)*$AG$1)*$AL$1,IF(CU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V15" s="35">
        <f>IF(ISBLANK($F15),0,IF(CV$5&lt;$F15,0,IF(CV$5&gt;$H15,0,IF(CV$4&lt;$AA$1,$J15,IF(CV$4&lt;$AF$1,$J15+$J15*$AB$1,IF(CV$4&lt;$AK$1,$J15+($J15*$AB$1)+($J15+$J15*$AB$1)*$AG$1,IF(CV$4&lt;$AP$1,($J15+($J15*$AB$1)+($J15+$J15*$AB$1)*$AG$1)+($J15+$J15*$AB$1+($J15+$J15*$AB$1)*$AG$1)*$AL$1,IF(C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W15" s="35">
        <f>IF(ISBLANK($F15),0,IF(CW$5&lt;$F15,0,IF(CW$5&gt;$H15,0,IF(CW$4&lt;$AA$1,$J15,IF(CW$4&lt;$AF$1,$J15+$J15*$AB$1,IF(CW$4&lt;$AK$1,$J15+($J15*$AB$1)+($J15+$J15*$AB$1)*$AG$1,IF(CW$4&lt;$AP$1,($J15+($J15*$AB$1)+($J15+$J15*$AB$1)*$AG$1)+($J15+$J15*$AB$1+($J15+$J15*$AB$1)*$AG$1)*$AL$1,IF(C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X15" s="35">
        <f>IF(ISBLANK($F15),0,IF(CX$5&lt;$F15,0,IF(CX$5&gt;$H15,0,IF(CX$4&lt;$AA$1,$J15,IF(CX$4&lt;$AF$1,$J15+$J15*$AB$1,IF(CX$4&lt;$AK$1,$J15+($J15*$AB$1)+($J15+$J15*$AB$1)*$AG$1,IF(CX$4&lt;$AP$1,($J15+($J15*$AB$1)+($J15+$J15*$AB$1)*$AG$1)+($J15+$J15*$AB$1+($J15+$J15*$AB$1)*$AG$1)*$AL$1,IF(C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Y15" s="35">
        <f>IF(ISBLANK($F15),0,IF(CY$5&lt;$F15,0,IF(CY$5&gt;$H15,0,IF(CY$4&lt;$AA$1,$J15,IF(CY$4&lt;$AF$1,$J15+$J15*$AB$1,IF(CY$4&lt;$AK$1,$J15+($J15*$AB$1)+($J15+$J15*$AB$1)*$AG$1,IF(CY$4&lt;$AP$1,($J15+($J15*$AB$1)+($J15+$J15*$AB$1)*$AG$1)+($J15+$J15*$AB$1+($J15+$J15*$AB$1)*$AG$1)*$AL$1,IF(C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CZ15" s="35">
        <f>IF(ISBLANK($F15),0,IF(CZ$5&lt;$F15,0,IF(CZ$5&gt;$H15,0,IF(CZ$4&lt;$AA$1,$J15,IF(CZ$4&lt;$AF$1,$J15+$J15*$AB$1,IF(CZ$4&lt;$AK$1,$J15+($J15*$AB$1)+($J15+$J15*$AB$1)*$AG$1,IF(CZ$4&lt;$AP$1,($J15+($J15*$AB$1)+($J15+$J15*$AB$1)*$AG$1)+($J15+$J15*$AB$1+($J15+$J15*$AB$1)*$AG$1)*$AL$1,IF(CZ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A15" s="35">
        <f>IF(ISBLANK($F15),0,IF(DA$5&lt;$F15,0,IF(DA$5&gt;$H15,0,IF(DA$4&lt;$AA$1,$J15,IF(DA$4&lt;$AF$1,$J15+$J15*$AB$1,IF(DA$4&lt;$AK$1,$J15+($J15*$AB$1)+($J15+$J15*$AB$1)*$AG$1,IF(DA$4&lt;$AP$1,($J15+($J15*$AB$1)+($J15+$J15*$AB$1)*$AG$1)+($J15+$J15*$AB$1+($J15+$J15*$AB$1)*$AG$1)*$AL$1,IF(DA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B15" s="35">
        <f>IF(ISBLANK($F15),0,IF(DB$5&lt;$F15,0,IF(DB$5&gt;$H15,0,IF(DB$4&lt;$AA$1,$J15,IF(DB$4&lt;$AF$1,$J15+$J15*$AB$1,IF(DB$4&lt;$AK$1,$J15+($J15*$AB$1)+($J15+$J15*$AB$1)*$AG$1,IF(DB$4&lt;$AP$1,($J15+($J15*$AB$1)+($J15+$J15*$AB$1)*$AG$1)+($J15+$J15*$AB$1+($J15+$J15*$AB$1)*$AG$1)*$AL$1,IF(DB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C15" s="35">
        <f>IF(ISBLANK($F15),0,IF(DC$5&lt;$F15,0,IF(DC$5&gt;$H15,0,IF(DC$4&lt;$AA$1,$J15,IF(DC$4&lt;$AF$1,$J15+$J15*$AB$1,IF(DC$4&lt;$AK$1,$J15+($J15*$AB$1)+($J15+$J15*$AB$1)*$AG$1,IF(DC$4&lt;$AP$1,($J15+($J15*$AB$1)+($J15+$J15*$AB$1)*$AG$1)+($J15+$J15*$AB$1+($J15+$J15*$AB$1)*$AG$1)*$AL$1,IF(DC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D15" s="35">
        <f>IF(ISBLANK($F15),0,IF(DD$5&lt;$F15,0,IF(DD$5&gt;$H15,0,IF(DD$4&lt;$AA$1,$J15,IF(DD$4&lt;$AF$1,$J15+$J15*$AB$1,IF(DD$4&lt;$AK$1,$J15+($J15*$AB$1)+($J15+$J15*$AB$1)*$AG$1,IF(DD$4&lt;$AP$1,($J15+($J15*$AB$1)+($J15+$J15*$AB$1)*$AG$1)+($J15+$J15*$AB$1+($J15+$J15*$AB$1)*$AG$1)*$AL$1,IF(DD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E15" s="35">
        <f>IF(ISBLANK($F15),0,IF(DE$5&lt;$F15,0,IF(DE$5&gt;$H15,0,IF(DE$4&lt;$AA$1,$J15,IF(DE$4&lt;$AF$1,$J15+$J15*$AB$1,IF(DE$4&lt;$AK$1,$J15+($J15*$AB$1)+($J15+$J15*$AB$1)*$AG$1,IF(DE$4&lt;$AP$1,($J15+($J15*$AB$1)+($J15+$J15*$AB$1)*$AG$1)+($J15+$J15*$AB$1+($J15+$J15*$AB$1)*$AG$1)*$AL$1,IF(DE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F15" s="35">
        <f>IF(ISBLANK($F15),0,IF(DF$5&lt;$F15,0,IF(DF$5&gt;$H15,0,IF(DF$4&lt;$AA$1,$J15,IF(DF$4&lt;$AF$1,$J15+$J15*$AB$1,IF(DF$4&lt;$AK$1,$J15+($J15*$AB$1)+($J15+$J15*$AB$1)*$AG$1,IF(DF$4&lt;$AP$1,($J15+($J15*$AB$1)+($J15+$J15*$AB$1)*$AG$1)+($J15+$J15*$AB$1+($J15+$J15*$AB$1)*$AG$1)*$AL$1,IF(DF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G15" s="35">
        <f>IF(ISBLANK($F15),0,IF(DG$5&lt;$F15,0,IF(DG$5&gt;$H15,0,IF(DG$4&lt;$AA$1,$J15,IF(DG$4&lt;$AF$1,$J15+$J15*$AB$1,IF(DG$4&lt;$AK$1,$J15+($J15*$AB$1)+($J15+$J15*$AB$1)*$AG$1,IF(DG$4&lt;$AP$1,($J15+($J15*$AB$1)+($J15+$J15*$AB$1)*$AG$1)+($J15+$J15*$AB$1+($J15+$J15*$AB$1)*$AG$1)*$AL$1,IF(DG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H15" s="35">
        <f>IF(ISBLANK($F15),0,IF(DH$5&lt;$F15,0,IF(DH$5&gt;$H15,0,IF(DH$4&lt;$AA$1,$J15,IF(DH$4&lt;$AF$1,$J15+$J15*$AB$1,IF(DH$4&lt;$AK$1,$J15+($J15*$AB$1)+($J15+$J15*$AB$1)*$AG$1,IF(DH$4&lt;$AP$1,($J15+($J15*$AB$1)+($J15+$J15*$AB$1)*$AG$1)+($J15+$J15*$AB$1+($J15+$J15*$AB$1)*$AG$1)*$AL$1,IF(DH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I15" s="35">
        <f>IF(ISBLANK($F15),0,IF(DI$5&lt;$F15,0,IF(DI$5&gt;$H15,0,IF(DI$4&lt;$AA$1,$J15,IF(DI$4&lt;$AF$1,$J15+$J15*$AB$1,IF(DI$4&lt;$AK$1,$J15+($J15*$AB$1)+($J15+$J15*$AB$1)*$AG$1,IF(DI$4&lt;$AP$1,($J15+($J15*$AB$1)+($J15+$J15*$AB$1)*$AG$1)+($J15+$J15*$AB$1+($J15+$J15*$AB$1)*$AG$1)*$AL$1,IF(DI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J15" s="35">
        <f>IF(ISBLANK($F15),0,IF(DJ$5&lt;$F15,0,IF(DJ$5&gt;$H15,0,IF(DJ$4&lt;$AA$1,$J15,IF(DJ$4&lt;$AF$1,$J15+$J15*$AB$1,IF(DJ$4&lt;$AK$1,$J15+($J15*$AB$1)+($J15+$J15*$AB$1)*$AG$1,IF(DJ$4&lt;$AP$1,($J15+($J15*$AB$1)+($J15+$J15*$AB$1)*$AG$1)+($J15+$J15*$AB$1+($J15+$J15*$AB$1)*$AG$1)*$AL$1,IF(DJ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K15" s="35">
        <f>IF(ISBLANK($F15),0,IF(DK$5&lt;$F15,0,IF(DK$5&gt;$H15,0,IF(DK$4&lt;$AA$1,$J15,IF(DK$4&lt;$AF$1,$J15+$J15*$AB$1,IF(DK$4&lt;$AK$1,$J15+($J15*$AB$1)+($J15+$J15*$AB$1)*$AG$1,IF(DK$4&lt;$AP$1,($J15+($J15*$AB$1)+($J15+$J15*$AB$1)*$AG$1)+($J15+$J15*$AB$1+($J15+$J15*$AB$1)*$AG$1)*$AL$1,IF(DK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L15" s="35">
        <f>IF(ISBLANK($F15),0,IF(DL$5&lt;$F15,0,IF(DL$5&gt;$H15,0,IF(DL$4&lt;$AA$1,$J15,IF(DL$4&lt;$AF$1,$J15+$J15*$AB$1,IF(DL$4&lt;$AK$1,$J15+($J15*$AB$1)+($J15+$J15*$AB$1)*$AG$1,IF(DL$4&lt;$AP$1,($J15+($J15*$AB$1)+($J15+$J15*$AB$1)*$AG$1)+($J15+$J15*$AB$1+($J15+$J15*$AB$1)*$AG$1)*$AL$1,IF(DL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M15" s="35">
        <f>IF(ISBLANK($F15),0,IF(DM$5&lt;$F15,0,IF(DM$5&gt;$H15,0,IF(DM$4&lt;$AA$1,$J15,IF(DM$4&lt;$AF$1,$J15+$J15*$AB$1,IF(DM$4&lt;$AK$1,$J15+($J15*$AB$1)+($J15+$J15*$AB$1)*$AG$1,IF(DM$4&lt;$AP$1,($J15+($J15*$AB$1)+($J15+$J15*$AB$1)*$AG$1)+($J15+$J15*$AB$1+($J15+$J15*$AB$1)*$AG$1)*$AL$1,IF(DM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N15" s="35">
        <f>IF(ISBLANK($F15),0,IF(DN$5&lt;$F15,0,IF(DN$5&gt;$H15,0,IF(DN$4&lt;$AA$1,$J15,IF(DN$4&lt;$AF$1,$J15+$J15*$AB$1,IF(DN$4&lt;$AK$1,$J15+($J15*$AB$1)+($J15+$J15*$AB$1)*$AG$1,IF(DN$4&lt;$AP$1,($J15+($J15*$AB$1)+($J15+$J15*$AB$1)*$AG$1)+($J15+$J15*$AB$1+($J15+$J15*$AB$1)*$AG$1)*$AL$1,IF(DN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O15" s="35">
        <f>IF(ISBLANK($F15),0,IF(DO$5&lt;$F15,0,IF(DO$5&gt;$H15,0,IF(DO$4&lt;$AA$1,$J15,IF(DO$4&lt;$AF$1,$J15+$J15*$AB$1,IF(DO$4&lt;$AK$1,$J15+($J15*$AB$1)+($J15+$J15*$AB$1)*$AG$1,IF(DO$4&lt;$AP$1,($J15+($J15*$AB$1)+($J15+$J15*$AB$1)*$AG$1)+($J15+$J15*$AB$1+($J15+$J15*$AB$1)*$AG$1)*$AL$1,IF(DO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P15" s="35">
        <f>IF(ISBLANK($F15),0,IF(DP$5&lt;$F15,0,IF(DP$5&gt;$H15,0,IF(DP$4&lt;$AA$1,$J15,IF(DP$4&lt;$AF$1,$J15+$J15*$AB$1,IF(DP$4&lt;$AK$1,$J15+($J15*$AB$1)+($J15+$J15*$AB$1)*$AG$1,IF(DP$4&lt;$AP$1,($J15+($J15*$AB$1)+($J15+$J15*$AB$1)*$AG$1)+($J15+$J15*$AB$1+($J15+$J15*$AB$1)*$AG$1)*$AL$1,IF(DP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Q15" s="35">
        <f>IF(ISBLANK($F15),0,IF(DQ$5&lt;$F15,0,IF(DQ$5&gt;$H15,0,IF(DQ$4&lt;$AA$1,$J15,IF(DQ$4&lt;$AF$1,$J15+$J15*$AB$1,IF(DQ$4&lt;$AK$1,$J15+($J15*$AB$1)+($J15+$J15*$AB$1)*$AG$1,IF(DQ$4&lt;$AP$1,($J15+($J15*$AB$1)+($J15+$J15*$AB$1)*$AG$1)+($J15+$J15*$AB$1+($J15+$J15*$AB$1)*$AG$1)*$AL$1,IF(DQ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R15" s="35">
        <f>IF(ISBLANK($F15),0,IF(DR$5&lt;$F15,0,IF(DR$5&gt;$H15,0,IF(DR$4&lt;$AA$1,$J15,IF(DR$4&lt;$AF$1,$J15+$J15*$AB$1,IF(DR$4&lt;$AK$1,$J15+($J15*$AB$1)+($J15+$J15*$AB$1)*$AG$1,IF(DR$4&lt;$AP$1,($J15+($J15*$AB$1)+($J15+$J15*$AB$1)*$AG$1)+($J15+$J15*$AB$1+($J15+$J15*$AB$1)*$AG$1)*$AL$1,IF(DR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S15" s="35">
        <f>IF(ISBLANK($F15),0,IF(DS$5&lt;$F15,0,IF(DS$5&gt;$H15,0,IF(DS$4&lt;$AA$1,$J15,IF(DS$4&lt;$AF$1,$J15+$J15*$AB$1,IF(DS$4&lt;$AK$1,$J15+($J15*$AB$1)+($J15+$J15*$AB$1)*$AG$1,IF(DS$4&lt;$AP$1,($J15+($J15*$AB$1)+($J15+$J15*$AB$1)*$AG$1)+($J15+$J15*$AB$1+($J15+$J15*$AB$1)*$AG$1)*$AL$1,IF(DS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T15" s="35">
        <f>IF(ISBLANK($F15),0,IF(DT$5&lt;$F15,0,IF(DT$5&gt;$H15,0,IF(DT$4&lt;$AA$1,$J15,IF(DT$4&lt;$AF$1,$J15+$J15*$AB$1,IF(DT$4&lt;$AK$1,$J15+($J15*$AB$1)+($J15+$J15*$AB$1)*$AG$1,IF(DT$4&lt;$AP$1,($J15+($J15*$AB$1)+($J15+$J15*$AB$1)*$AG$1)+($J15+$J15*$AB$1+($J15+$J15*$AB$1)*$AG$1)*$AL$1,IF(DT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U15" s="35">
        <f>IF(ISBLANK($F15),0,IF(DU$5&lt;$F15,0,IF(DU$5&gt;$H15,0,IF(DU$4&lt;$AA$1,$J15,IF(DU$4&lt;$AF$1,$J15+$J15*$AB$1,IF(DU$4&lt;$AK$1,$J15+($J15*$AB$1)+($J15+$J15*$AB$1)*$AG$1,IF(DU$4&lt;$AP$1,($J15+($J15*$AB$1)+($J15+$J15*$AB$1)*$AG$1)+($J15+$J15*$AB$1+($J15+$J15*$AB$1)*$AG$1)*$AL$1,IF(DU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V15" s="35">
        <f>IF(ISBLANK($F15),0,IF(DV$5&lt;$F15,0,IF(DV$5&gt;$H15,0,IF(DV$4&lt;$AA$1,$J15,IF(DV$4&lt;$AF$1,$J15+$J15*$AB$1,IF(DV$4&lt;$AK$1,$J15+($J15*$AB$1)+($J15+$J15*$AB$1)*$AG$1,IF(DV$4&lt;$AP$1,($J15+($J15*$AB$1)+($J15+$J15*$AB$1)*$AG$1)+($J15+$J15*$AB$1+($J15+$J15*$AB$1)*$AG$1)*$AL$1,IF(D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W15" s="35">
        <f>IF(ISBLANK($F15),0,IF(DW$5&lt;$F15,0,IF(DW$5&gt;$H15,0,IF(DW$4&lt;$AA$1,$J15,IF(DW$4&lt;$AF$1,$J15+$J15*$AB$1,IF(DW$4&lt;$AK$1,$J15+($J15*$AB$1)+($J15+$J15*$AB$1)*$AG$1,IF(DW$4&lt;$AP$1,($J15+($J15*$AB$1)+($J15+$J15*$AB$1)*$AG$1)+($J15+$J15*$AB$1+($J15+$J15*$AB$1)*$AG$1)*$AL$1,IF(D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X15" s="35">
        <f>IF(ISBLANK($F15),0,IF(DX$5&lt;$F15,0,IF(DX$5&gt;$H15,0,IF(DX$4&lt;$AA$1,$J15,IF(DX$4&lt;$AF$1,$J15+$J15*$AB$1,IF(DX$4&lt;$AK$1,$J15+($J15*$AB$1)+($J15+$J15*$AB$1)*$AG$1,IF(DX$4&lt;$AP$1,($J15+($J15*$AB$1)+($J15+$J15*$AB$1)*$AG$1)+($J15+$J15*$AB$1+($J15+$J15*$AB$1)*$AG$1)*$AL$1,IF(D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Y15" s="35">
        <f>IF(ISBLANK($F15),0,IF(DY$5&lt;$F15,0,IF(DY$5&gt;$H15,0,IF(DY$4&lt;$AA$1,$J15,IF(DY$4&lt;$AF$1,$J15+$J15*$AB$1,IF(DY$4&lt;$AK$1,$J15+($J15*$AB$1)+($J15+$J15*$AB$1)*$AG$1,IF(DY$4&lt;$AP$1,($J15+($J15*$AB$1)+($J15+$J15*$AB$1)*$AG$1)+($J15+$J15*$AB$1+($J15+$J15*$AB$1)*$AG$1)*$AL$1,IF(D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DZ15" s="35">
        <f>IF(ISBLANK($F15),0,IF(DZ$5&lt;$F15,0,IF(DZ$5&gt;$H15,0,IF(DZ$4&lt;$AA$1,$J15,IF(DZ$4&lt;$AF$1,$J15+$J15*$AB$1,IF(DZ$4&lt;$AK$1,$J15+($J15*$AB$1)+($J15+$J15*$AB$1)*$AG$1,IF(DZ$4&lt;$AP$1,($J15+($J15*$AB$1)+($J15+$J15*$AB$1)*$AG$1)+($J15+$J15*$AB$1+($J15+$J15*$AB$1)*$AG$1)*$AL$1,IF(DZ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A15" s="35">
        <f>IF(ISBLANK($F15),0,IF(EA$5&lt;$F15,0,IF(EA$5&gt;$H15,0,IF(EA$4&lt;$AA$1,$J15,IF(EA$4&lt;$AF$1,$J15+$J15*$AB$1,IF(EA$4&lt;$AK$1,$J15+($J15*$AB$1)+($J15+$J15*$AB$1)*$AG$1,IF(EA$4&lt;$AP$1,($J15+($J15*$AB$1)+($J15+$J15*$AB$1)*$AG$1)+($J15+$J15*$AB$1+($J15+$J15*$AB$1)*$AG$1)*$AL$1,IF(EA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B15" s="35">
        <f>IF(ISBLANK($F15),0,IF(EB$5&lt;$F15,0,IF(EB$5&gt;$H15,0,IF(EB$4&lt;$AA$1,$J15,IF(EB$4&lt;$AF$1,$J15+$J15*$AB$1,IF(EB$4&lt;$AK$1,$J15+($J15*$AB$1)+($J15+$J15*$AB$1)*$AG$1,IF(EB$4&lt;$AP$1,($J15+($J15*$AB$1)+($J15+$J15*$AB$1)*$AG$1)+($J15+$J15*$AB$1+($J15+$J15*$AB$1)*$AG$1)*$AL$1,IF(EB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C15" s="35">
        <f>IF(ISBLANK($F15),0,IF(EC$5&lt;$F15,0,IF(EC$5&gt;$H15,0,IF(EC$4&lt;$AA$1,$J15,IF(EC$4&lt;$AF$1,$J15+$J15*$AB$1,IF(EC$4&lt;$AK$1,$J15+($J15*$AB$1)+($J15+$J15*$AB$1)*$AG$1,IF(EC$4&lt;$AP$1,($J15+($J15*$AB$1)+($J15+$J15*$AB$1)*$AG$1)+($J15+$J15*$AB$1+($J15+$J15*$AB$1)*$AG$1)*$AL$1,IF(EC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D15" s="35">
        <f>IF(ISBLANK($F15),0,IF(ED$5&lt;$F15,0,IF(ED$5&gt;$H15,0,IF(ED$4&lt;$AA$1,$J15,IF(ED$4&lt;$AF$1,$J15+$J15*$AB$1,IF(ED$4&lt;$AK$1,$J15+($J15*$AB$1)+($J15+$J15*$AB$1)*$AG$1,IF(ED$4&lt;$AP$1,($J15+($J15*$AB$1)+($J15+$J15*$AB$1)*$AG$1)+($J15+$J15*$AB$1+($J15+$J15*$AB$1)*$AG$1)*$AL$1,IF(ED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E15" s="35">
        <f>IF(ISBLANK($F15),0,IF(EE$5&lt;$F15,0,IF(EE$5&gt;$H15,0,IF(EE$4&lt;$AA$1,$J15,IF(EE$4&lt;$AF$1,$J15+$J15*$AB$1,IF(EE$4&lt;$AK$1,$J15+($J15*$AB$1)+($J15+$J15*$AB$1)*$AG$1,IF(EE$4&lt;$AP$1,($J15+($J15*$AB$1)+($J15+$J15*$AB$1)*$AG$1)+($J15+$J15*$AB$1+($J15+$J15*$AB$1)*$AG$1)*$AL$1,IF(EE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F15" s="35">
        <f>IF(ISBLANK($F15),0,IF(EF$5&lt;$F15,0,IF(EF$5&gt;$H15,0,IF(EF$4&lt;$AA$1,$J15,IF(EF$4&lt;$AF$1,$J15+$J15*$AB$1,IF(EF$4&lt;$AK$1,$J15+($J15*$AB$1)+($J15+$J15*$AB$1)*$AG$1,IF(EF$4&lt;$AP$1,($J15+($J15*$AB$1)+($J15+$J15*$AB$1)*$AG$1)+($J15+$J15*$AB$1+($J15+$J15*$AB$1)*$AG$1)*$AL$1,IF(EF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G15" s="35">
        <f>IF(ISBLANK($F15),0,IF(EG$5&lt;$F15,0,IF(EG$5&gt;$H15,0,IF(EG$4&lt;$AA$1,$J15,IF(EG$4&lt;$AF$1,$J15+$J15*$AB$1,IF(EG$4&lt;$AK$1,$J15+($J15*$AB$1)+($J15+$J15*$AB$1)*$AG$1,IF(EG$4&lt;$AP$1,($J15+($J15*$AB$1)+($J15+$J15*$AB$1)*$AG$1)+($J15+$J15*$AB$1+($J15+$J15*$AB$1)*$AG$1)*$AL$1,IF(EG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H15" s="35">
        <f>IF(ISBLANK($F15),0,IF(EH$5&lt;$F15,0,IF(EH$5&gt;$H15,0,IF(EH$4&lt;$AA$1,$J15,IF(EH$4&lt;$AF$1,$J15+$J15*$AB$1,IF(EH$4&lt;$AK$1,$J15+($J15*$AB$1)+($J15+$J15*$AB$1)*$AG$1,IF(EH$4&lt;$AP$1,($J15+($J15*$AB$1)+($J15+$J15*$AB$1)*$AG$1)+($J15+$J15*$AB$1+($J15+$J15*$AB$1)*$AG$1)*$AL$1,IF(EH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I15" s="35">
        <f>IF(ISBLANK($F15),0,IF(EI$5&lt;$F15,0,IF(EI$5&gt;$H15,0,IF(EI$4&lt;$AA$1,$J15,IF(EI$4&lt;$AF$1,$J15+$J15*$AB$1,IF(EI$4&lt;$AK$1,$J15+($J15*$AB$1)+($J15+$J15*$AB$1)*$AG$1,IF(EI$4&lt;$AP$1,($J15+($J15*$AB$1)+($J15+$J15*$AB$1)*$AG$1)+($J15+$J15*$AB$1+($J15+$J15*$AB$1)*$AG$1)*$AL$1,IF(EI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J15" s="35">
        <f>IF(ISBLANK($F15),0,IF(EJ$5&lt;$F15,0,IF(EJ$5&gt;$H15,0,IF(EJ$4&lt;$AA$1,$J15,IF(EJ$4&lt;$AF$1,$J15+$J15*$AB$1,IF(EJ$4&lt;$AK$1,$J15+($J15*$AB$1)+($J15+$J15*$AB$1)*$AG$1,IF(EJ$4&lt;$AP$1,($J15+($J15*$AB$1)+($J15+$J15*$AB$1)*$AG$1)+($J15+$J15*$AB$1+($J15+$J15*$AB$1)*$AG$1)*$AL$1,IF(EJ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K15" s="35">
        <f>IF(ISBLANK($F15),0,IF(EK$5&lt;$F15,0,IF(EK$5&gt;$H15,0,IF(EK$4&lt;$AA$1,$J15,IF(EK$4&lt;$AF$1,$J15+$J15*$AB$1,IF(EK$4&lt;$AK$1,$J15+($J15*$AB$1)+($J15+$J15*$AB$1)*$AG$1,IF(EK$4&lt;$AP$1,($J15+($J15*$AB$1)+($J15+$J15*$AB$1)*$AG$1)+($J15+$J15*$AB$1+($J15+$J15*$AB$1)*$AG$1)*$AL$1,IF(EK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L15" s="35">
        <f>IF(ISBLANK($F15),0,IF(EL$5&lt;$F15,0,IF(EL$5&gt;$H15,0,IF(EL$4&lt;$AA$1,$J15,IF(EL$4&lt;$AF$1,$J15+$J15*$AB$1,IF(EL$4&lt;$AK$1,$J15+($J15*$AB$1)+($J15+$J15*$AB$1)*$AG$1,IF(EL$4&lt;$AP$1,($J15+($J15*$AB$1)+($J15+$J15*$AB$1)*$AG$1)+($J15+$J15*$AB$1+($J15+$J15*$AB$1)*$AG$1)*$AL$1,IF(EL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M15" s="35">
        <f>IF(ISBLANK($F15),0,IF(EM$5&lt;$F15,0,IF(EM$5&gt;$H15,0,IF(EM$4&lt;$AA$1,$J15,IF(EM$4&lt;$AF$1,$J15+$J15*$AB$1,IF(EM$4&lt;$AK$1,$J15+($J15*$AB$1)+($J15+$J15*$AB$1)*$AG$1,IF(EM$4&lt;$AP$1,($J15+($J15*$AB$1)+($J15+$J15*$AB$1)*$AG$1)+($J15+$J15*$AB$1+($J15+$J15*$AB$1)*$AG$1)*$AL$1,IF(EM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N15" s="35">
        <f>IF(ISBLANK($F15),0,IF(EN$5&lt;$F15,0,IF(EN$5&gt;$H15,0,IF(EN$4&lt;$AA$1,$J15,IF(EN$4&lt;$AF$1,$J15+$J15*$AB$1,IF(EN$4&lt;$AK$1,$J15+($J15*$AB$1)+($J15+$J15*$AB$1)*$AG$1,IF(EN$4&lt;$AP$1,($J15+($J15*$AB$1)+($J15+$J15*$AB$1)*$AG$1)+($J15+$J15*$AB$1+($J15+$J15*$AB$1)*$AG$1)*$AL$1,IF(EN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O15" s="35">
        <f>IF(ISBLANK($F15),0,IF(EO$5&lt;$F15,0,IF(EO$5&gt;$H15,0,IF(EO$4&lt;$AA$1,$J15,IF(EO$4&lt;$AF$1,$J15+$J15*$AB$1,IF(EO$4&lt;$AK$1,$J15+($J15*$AB$1)+($J15+$J15*$AB$1)*$AG$1,IF(EO$4&lt;$AP$1,($J15+($J15*$AB$1)+($J15+$J15*$AB$1)*$AG$1)+($J15+$J15*$AB$1+($J15+$J15*$AB$1)*$AG$1)*$AL$1,IF(EO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P15" s="35">
        <f>IF(ISBLANK($F15),0,IF(EP$5&lt;$F15,0,IF(EP$5&gt;$H15,0,IF(EP$4&lt;$AA$1,$J15,IF(EP$4&lt;$AF$1,$J15+$J15*$AB$1,IF(EP$4&lt;$AK$1,$J15+($J15*$AB$1)+($J15+$J15*$AB$1)*$AG$1,IF(EP$4&lt;$AP$1,($J15+($J15*$AB$1)+($J15+$J15*$AB$1)*$AG$1)+($J15+$J15*$AB$1+($J15+$J15*$AB$1)*$AG$1)*$AL$1,IF(EP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Q15" s="35">
        <f>IF(ISBLANK($F15),0,IF(EQ$5&lt;$F15,0,IF(EQ$5&gt;$H15,0,IF(EQ$4&lt;$AA$1,$J15,IF(EQ$4&lt;$AF$1,$J15+$J15*$AB$1,IF(EQ$4&lt;$AK$1,$J15+($J15*$AB$1)+($J15+$J15*$AB$1)*$AG$1,IF(EQ$4&lt;$AP$1,($J15+($J15*$AB$1)+($J15+$J15*$AB$1)*$AG$1)+($J15+$J15*$AB$1+($J15+$J15*$AB$1)*$AG$1)*$AL$1,IF(EQ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R15" s="35">
        <f>IF(ISBLANK($F15),0,IF(ER$5&lt;$F15,0,IF(ER$5&gt;$H15,0,IF(ER$4&lt;$AA$1,$J15,IF(ER$4&lt;$AF$1,$J15+$J15*$AB$1,IF(ER$4&lt;$AK$1,$J15+($J15*$AB$1)+($J15+$J15*$AB$1)*$AG$1,IF(ER$4&lt;$AP$1,($J15+($J15*$AB$1)+($J15+$J15*$AB$1)*$AG$1)+($J15+$J15*$AB$1+($J15+$J15*$AB$1)*$AG$1)*$AL$1,IF(ER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S15" s="35">
        <f>IF(ISBLANK($F15),0,IF(ES$5&lt;$F15,0,IF(ES$5&gt;$H15,0,IF(ES$4&lt;$AA$1,$J15,IF(ES$4&lt;$AF$1,$J15+$J15*$AB$1,IF(ES$4&lt;$AK$1,$J15+($J15*$AB$1)+($J15+$J15*$AB$1)*$AG$1,IF(ES$4&lt;$AP$1,($J15+($J15*$AB$1)+($J15+$J15*$AB$1)*$AG$1)+($J15+$J15*$AB$1+($J15+$J15*$AB$1)*$AG$1)*$AL$1,IF(ES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T15" s="35">
        <f>IF(ISBLANK($F15),0,IF(ET$5&lt;$F15,0,IF(ET$5&gt;$H15,0,IF(ET$4&lt;$AA$1,$J15,IF(ET$4&lt;$AF$1,$J15+$J15*$AB$1,IF(ET$4&lt;$AK$1,$J15+($J15*$AB$1)+($J15+$J15*$AB$1)*$AG$1,IF(ET$4&lt;$AP$1,($J15+($J15*$AB$1)+($J15+$J15*$AB$1)*$AG$1)+($J15+$J15*$AB$1+($J15+$J15*$AB$1)*$AG$1)*$AL$1,IF(ET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U15" s="35">
        <f>IF(ISBLANK($F15),0,IF(EU$5&lt;$F15,0,IF(EU$5&gt;$H15,0,IF(EU$4&lt;$AA$1,$J15,IF(EU$4&lt;$AF$1,$J15+$J15*$AB$1,IF(EU$4&lt;$AK$1,$J15+($J15*$AB$1)+($J15+$J15*$AB$1)*$AG$1,IF(EU$4&lt;$AP$1,($J15+($J15*$AB$1)+($J15+$J15*$AB$1)*$AG$1)+($J15+$J15*$AB$1+($J15+$J15*$AB$1)*$AG$1)*$AL$1,IF(EU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V15" s="35">
        <f>IF(ISBLANK($F15),0,IF(EV$5&lt;$F15,0,IF(EV$5&gt;$H15,0,IF(EV$4&lt;$AA$1,$J15,IF(EV$4&lt;$AF$1,$J15+$J15*$AB$1,IF(EV$4&lt;$AK$1,$J15+($J15*$AB$1)+($J15+$J15*$AB$1)*$AG$1,IF(EV$4&lt;$AP$1,($J15+($J15*$AB$1)+($J15+$J15*$AB$1)*$AG$1)+($J15+$J15*$AB$1+($J15+$J15*$AB$1)*$AG$1)*$AL$1,IF(E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W15" s="35">
        <f>IF(ISBLANK($F15),0,IF(EW$5&lt;$F15,0,IF(EW$5&gt;$H15,0,IF(EW$4&lt;$AA$1,$J15,IF(EW$4&lt;$AF$1,$J15+$J15*$AB$1,IF(EW$4&lt;$AK$1,$J15+($J15*$AB$1)+($J15+$J15*$AB$1)*$AG$1,IF(EW$4&lt;$AP$1,($J15+($J15*$AB$1)+($J15+$J15*$AB$1)*$AG$1)+($J15+$J15*$AB$1+($J15+$J15*$AB$1)*$AG$1)*$AL$1,IF(E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X15" s="35">
        <f>IF(ISBLANK($F15),0,IF(EX$5&lt;$F15,0,IF(EX$5&gt;$H15,0,IF(EX$4&lt;$AA$1,$J15,IF(EX$4&lt;$AF$1,$J15+$J15*$AB$1,IF(EX$4&lt;$AK$1,$J15+($J15*$AB$1)+($J15+$J15*$AB$1)*$AG$1,IF(EX$4&lt;$AP$1,($J15+($J15*$AB$1)+($J15+$J15*$AB$1)*$AG$1)+($J15+$J15*$AB$1+($J15+$J15*$AB$1)*$AG$1)*$AL$1,IF(E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Y15" s="35">
        <f>IF(ISBLANK($F15),0,IF(EY$5&lt;$F15,0,IF(EY$5&gt;$H15,0,IF(EY$4&lt;$AA$1,$J15,IF(EY$4&lt;$AF$1,$J15+$J15*$AB$1,IF(EY$4&lt;$AK$1,$J15+($J15*$AB$1)+($J15+$J15*$AB$1)*$AG$1,IF(EY$4&lt;$AP$1,($J15+($J15*$AB$1)+($J15+$J15*$AB$1)*$AG$1)+($J15+$J15*$AB$1+($J15+$J15*$AB$1)*$AG$1)*$AL$1,IF(E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EZ15" s="35">
        <f>IF(ISBLANK($F15),0,IF(EZ$5&lt;$F15,0,IF(EZ$5&gt;$H15,0,IF(EZ$4&lt;$AA$1,$J15,IF(EZ$4&lt;$AF$1,$J15+$J15*$AB$1,IF(EZ$4&lt;$AK$1,$J15+($J15*$AB$1)+($J15+$J15*$AB$1)*$AG$1,IF(EZ$4&lt;$AP$1,($J15+($J15*$AB$1)+($J15+$J15*$AB$1)*$AG$1)+($J15+$J15*$AB$1+($J15+$J15*$AB$1)*$AG$1)*$AL$1,IF(EZ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A15" s="35">
        <f>IF(ISBLANK($F15),0,IF(FA$5&lt;$F15,0,IF(FA$5&gt;$H15,0,IF(FA$4&lt;$AA$1,$J15,IF(FA$4&lt;$AF$1,$J15+$J15*$AB$1,IF(FA$4&lt;$AK$1,$J15+($J15*$AB$1)+($J15+$J15*$AB$1)*$AG$1,IF(FA$4&lt;$AP$1,($J15+($J15*$AB$1)+($J15+$J15*$AB$1)*$AG$1)+($J15+$J15*$AB$1+($J15+$J15*$AB$1)*$AG$1)*$AL$1,IF(FA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B15" s="35">
        <f>IF(ISBLANK($F15),0,IF(FB$5&lt;$F15,0,IF(FB$5&gt;$H15,0,IF(FB$4&lt;$AA$1,$J15,IF(FB$4&lt;$AF$1,$J15+$J15*$AB$1,IF(FB$4&lt;$AK$1,$J15+($J15*$AB$1)+($J15+$J15*$AB$1)*$AG$1,IF(FB$4&lt;$AP$1,($J15+($J15*$AB$1)+($J15+$J15*$AB$1)*$AG$1)+($J15+$J15*$AB$1+($J15+$J15*$AB$1)*$AG$1)*$AL$1,IF(FB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C15" s="35">
        <f>IF(ISBLANK($F15),0,IF(FC$5&lt;$F15,0,IF(FC$5&gt;$H15,0,IF(FC$4&lt;$AA$1,$J15,IF(FC$4&lt;$AF$1,$J15+$J15*$AB$1,IF(FC$4&lt;$AK$1,$J15+($J15*$AB$1)+($J15+$J15*$AB$1)*$AG$1,IF(FC$4&lt;$AP$1,($J15+($J15*$AB$1)+($J15+$J15*$AB$1)*$AG$1)+($J15+$J15*$AB$1+($J15+$J15*$AB$1)*$AG$1)*$AL$1,IF(FC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D15" s="35">
        <f>IF(ISBLANK($F15),0,IF(FD$5&lt;$F15,0,IF(FD$5&gt;$H15,0,IF(FD$4&lt;$AA$1,$J15,IF(FD$4&lt;$AF$1,$J15+$J15*$AB$1,IF(FD$4&lt;$AK$1,$J15+($J15*$AB$1)+($J15+$J15*$AB$1)*$AG$1,IF(FD$4&lt;$AP$1,($J15+($J15*$AB$1)+($J15+$J15*$AB$1)*$AG$1)+($J15+$J15*$AB$1+($J15+$J15*$AB$1)*$AG$1)*$AL$1,IF(FD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E15" s="35">
        <f>IF(ISBLANK($F15),0,IF(FE$5&lt;$F15,0,IF(FE$5&gt;$H15,0,IF(FE$4&lt;$AA$1,$J15,IF(FE$4&lt;$AF$1,$J15+$J15*$AB$1,IF(FE$4&lt;$AK$1,$J15+($J15*$AB$1)+($J15+$J15*$AB$1)*$AG$1,IF(FE$4&lt;$AP$1,($J15+($J15*$AB$1)+($J15+$J15*$AB$1)*$AG$1)+($J15+$J15*$AB$1+($J15+$J15*$AB$1)*$AG$1)*$AL$1,IF(FE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F15" s="35">
        <f>IF(ISBLANK($F15),0,IF(FF$5&lt;$F15,0,IF(FF$5&gt;$H15,0,IF(FF$4&lt;$AA$1,$J15,IF(FF$4&lt;$AF$1,$J15+$J15*$AB$1,IF(FF$4&lt;$AK$1,$J15+($J15*$AB$1)+($J15+$J15*$AB$1)*$AG$1,IF(FF$4&lt;$AP$1,($J15+($J15*$AB$1)+($J15+$J15*$AB$1)*$AG$1)+($J15+$J15*$AB$1+($J15+$J15*$AB$1)*$AG$1)*$AL$1,IF(FF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G15" s="35">
        <f>IF(ISBLANK($F15),0,IF(FG$5&lt;$F15,0,IF(FG$5&gt;$H15,0,IF(FG$4&lt;$AA$1,$J15,IF(FG$4&lt;$AF$1,$J15+$J15*$AB$1,IF(FG$4&lt;$AK$1,$J15+($J15*$AB$1)+($J15+$J15*$AB$1)*$AG$1,IF(FG$4&lt;$AP$1,($J15+($J15*$AB$1)+($J15+$J15*$AB$1)*$AG$1)+($J15+$J15*$AB$1+($J15+$J15*$AB$1)*$AG$1)*$AL$1,IF(FG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H15" s="35">
        <f>IF(ISBLANK($F15),0,IF(FH$5&lt;$F15,0,IF(FH$5&gt;$H15,0,IF(FH$4&lt;$AA$1,$J15,IF(FH$4&lt;$AF$1,$J15+$J15*$AB$1,IF(FH$4&lt;$AK$1,$J15+($J15*$AB$1)+($J15+$J15*$AB$1)*$AG$1,IF(FH$4&lt;$AP$1,($J15+($J15*$AB$1)+($J15+$J15*$AB$1)*$AG$1)+($J15+$J15*$AB$1+($J15+$J15*$AB$1)*$AG$1)*$AL$1,IF(FH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I15" s="35">
        <f>IF(ISBLANK($F15),0,IF(FI$5&lt;$F15,0,IF(FI$5&gt;$H15,0,IF(FI$4&lt;$AA$1,$J15,IF(FI$4&lt;$AF$1,$J15+$J15*$AB$1,IF(FI$4&lt;$AK$1,$J15+($J15*$AB$1)+($J15+$J15*$AB$1)*$AG$1,IF(FI$4&lt;$AP$1,($J15+($J15*$AB$1)+($J15+$J15*$AB$1)*$AG$1)+($J15+$J15*$AB$1+($J15+$J15*$AB$1)*$AG$1)*$AL$1,IF(FI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J15" s="35">
        <f>IF(ISBLANK($F15),0,IF(FJ$5&lt;$F15,0,IF(FJ$5&gt;$H15,0,IF(FJ$4&lt;$AA$1,$J15,IF(FJ$4&lt;$AF$1,$J15+$J15*$AB$1,IF(FJ$4&lt;$AK$1,$J15+($J15*$AB$1)+($J15+$J15*$AB$1)*$AG$1,IF(FJ$4&lt;$AP$1,($J15+($J15*$AB$1)+($J15+$J15*$AB$1)*$AG$1)+($J15+$J15*$AB$1+($J15+$J15*$AB$1)*$AG$1)*$AL$1,IF(FJ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K15" s="35">
        <f>IF(ISBLANK($F15),0,IF(FK$5&lt;$F15,0,IF(FK$5&gt;$H15,0,IF(FK$4&lt;$AA$1,$J15,IF(FK$4&lt;$AF$1,$J15+$J15*$AB$1,IF(FK$4&lt;$AK$1,$J15+($J15*$AB$1)+($J15+$J15*$AB$1)*$AG$1,IF(FK$4&lt;$AP$1,($J15+($J15*$AB$1)+($J15+$J15*$AB$1)*$AG$1)+($J15+$J15*$AB$1+($J15+$J15*$AB$1)*$AG$1)*$AL$1,IF(FK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L15" s="35">
        <f>IF(ISBLANK($F15),0,IF(FL$5&lt;$F15,0,IF(FL$5&gt;$H15,0,IF(FL$4&lt;$AA$1,$J15,IF(FL$4&lt;$AF$1,$J15+$J15*$AB$1,IF(FL$4&lt;$AK$1,$J15+($J15*$AB$1)+($J15+$J15*$AB$1)*$AG$1,IF(FL$4&lt;$AP$1,($J15+($J15*$AB$1)+($J15+$J15*$AB$1)*$AG$1)+($J15+$J15*$AB$1+($J15+$J15*$AB$1)*$AG$1)*$AL$1,IF(FL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M15" s="35">
        <f>IF(ISBLANK($F15),0,IF(FM$5&lt;$F15,0,IF(FM$5&gt;$H15,0,IF(FM$4&lt;$AA$1,$J15,IF(FM$4&lt;$AF$1,$J15+$J15*$AB$1,IF(FM$4&lt;$AK$1,$J15+($J15*$AB$1)+($J15+$J15*$AB$1)*$AG$1,IF(FM$4&lt;$AP$1,($J15+($J15*$AB$1)+($J15+$J15*$AB$1)*$AG$1)+($J15+$J15*$AB$1+($J15+$J15*$AB$1)*$AG$1)*$AL$1,IF(FM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N15" s="35">
        <f>IF(ISBLANK($F15),0,IF(FN$5&lt;$F15,0,IF(FN$5&gt;$H15,0,IF(FN$4&lt;$AA$1,$J15,IF(FN$4&lt;$AF$1,$J15+$J15*$AB$1,IF(FN$4&lt;$AK$1,$J15+($J15*$AB$1)+($J15+$J15*$AB$1)*$AG$1,IF(FN$4&lt;$AP$1,($J15+($J15*$AB$1)+($J15+$J15*$AB$1)*$AG$1)+($J15+$J15*$AB$1+($J15+$J15*$AB$1)*$AG$1)*$AL$1,IF(FN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O15" s="35">
        <f>IF(ISBLANK($F15),0,IF(FO$5&lt;$F15,0,IF(FO$5&gt;$H15,0,IF(FO$4&lt;$AA$1,$J15,IF(FO$4&lt;$AF$1,$J15+$J15*$AB$1,IF(FO$4&lt;$AK$1,$J15+($J15*$AB$1)+($J15+$J15*$AB$1)*$AG$1,IF(FO$4&lt;$AP$1,($J15+($J15*$AB$1)+($J15+$J15*$AB$1)*$AG$1)+($J15+$J15*$AB$1+($J15+$J15*$AB$1)*$AG$1)*$AL$1,IF(FO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P15" s="35">
        <f>IF(ISBLANK($F15),0,IF(FP$5&lt;$F15,0,IF(FP$5&gt;$H15,0,IF(FP$4&lt;$AA$1,$J15,IF(FP$4&lt;$AF$1,$J15+$J15*$AB$1,IF(FP$4&lt;$AK$1,$J15+($J15*$AB$1)+($J15+$J15*$AB$1)*$AG$1,IF(FP$4&lt;$AP$1,($J15+($J15*$AB$1)+($J15+$J15*$AB$1)*$AG$1)+($J15+$J15*$AB$1+($J15+$J15*$AB$1)*$AG$1)*$AL$1,IF(FP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Q15" s="35">
        <f>IF(ISBLANK($F15),0,IF(FQ$5&lt;$F15,0,IF(FQ$5&gt;$H15,0,IF(FQ$4&lt;$AA$1,$J15,IF(FQ$4&lt;$AF$1,$J15+$J15*$AB$1,IF(FQ$4&lt;$AK$1,$J15+($J15*$AB$1)+($J15+$J15*$AB$1)*$AG$1,IF(FQ$4&lt;$AP$1,($J15+($J15*$AB$1)+($J15+$J15*$AB$1)*$AG$1)+($J15+$J15*$AB$1+($J15+$J15*$AB$1)*$AG$1)*$AL$1,IF(FQ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R15" s="35">
        <f>IF(ISBLANK($F15),0,IF(FR$5&lt;$F15,0,IF(FR$5&gt;$H15,0,IF(FR$4&lt;$AA$1,$J15,IF(FR$4&lt;$AF$1,$J15+$J15*$AB$1,IF(FR$4&lt;$AK$1,$J15+($J15*$AB$1)+($J15+$J15*$AB$1)*$AG$1,IF(FR$4&lt;$AP$1,($J15+($J15*$AB$1)+($J15+$J15*$AB$1)*$AG$1)+($J15+$J15*$AB$1+($J15+$J15*$AB$1)*$AG$1)*$AL$1,IF(FR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S15" s="35">
        <f>IF(ISBLANK($F15),0,IF(FS$5&lt;$F15,0,IF(FS$5&gt;$H15,0,IF(FS$4&lt;$AA$1,$J15,IF(FS$4&lt;$AF$1,$J15+$J15*$AB$1,IF(FS$4&lt;$AK$1,$J15+($J15*$AB$1)+($J15+$J15*$AB$1)*$AG$1,IF(FS$4&lt;$AP$1,($J15+($J15*$AB$1)+($J15+$J15*$AB$1)*$AG$1)+($J15+$J15*$AB$1+($J15+$J15*$AB$1)*$AG$1)*$AL$1,IF(FS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T15" s="35">
        <f>IF(ISBLANK($F15),0,IF(FT$5&lt;$F15,0,IF(FT$5&gt;$H15,0,IF(FT$4&lt;$AA$1,$J15,IF(FT$4&lt;$AF$1,$J15+$J15*$AB$1,IF(FT$4&lt;$AK$1,$J15+($J15*$AB$1)+($J15+$J15*$AB$1)*$AG$1,IF(FT$4&lt;$AP$1,($J15+($J15*$AB$1)+($J15+$J15*$AB$1)*$AG$1)+($J15+$J15*$AB$1+($J15+$J15*$AB$1)*$AG$1)*$AL$1,IF(FT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U15" s="35">
        <f>IF(ISBLANK($F15),0,IF(FU$5&lt;$F15,0,IF(FU$5&gt;$H15,0,IF(FU$4&lt;$AA$1,$J15,IF(FU$4&lt;$AF$1,$J15+$J15*$AB$1,IF(FU$4&lt;$AK$1,$J15+($J15*$AB$1)+($J15+$J15*$AB$1)*$AG$1,IF(FU$4&lt;$AP$1,($J15+($J15*$AB$1)+($J15+$J15*$AB$1)*$AG$1)+($J15+$J15*$AB$1+($J15+$J15*$AB$1)*$AG$1)*$AL$1,IF(FU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V15" s="35">
        <f>IF(ISBLANK($F15),0,IF(FV$5&lt;$F15,0,IF(FV$5&gt;$H15,0,IF(FV$4&lt;$AA$1,$J15,IF(FV$4&lt;$AF$1,$J15+$J15*$AB$1,IF(FV$4&lt;$AK$1,$J15+($J15*$AB$1)+($J15+$J15*$AB$1)*$AG$1,IF(FV$4&lt;$AP$1,($J15+($J15*$AB$1)+($J15+$J15*$AB$1)*$AG$1)+($J15+$J15*$AB$1+($J15+$J15*$AB$1)*$AG$1)*$AL$1,IF(FV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W15" s="35">
        <f>IF(ISBLANK($F15),0,IF(FW$5&lt;$F15,0,IF(FW$5&gt;$H15,0,IF(FW$4&lt;$AA$1,$J15,IF(FW$4&lt;$AF$1,$J15+$J15*$AB$1,IF(FW$4&lt;$AK$1,$J15+($J15*$AB$1)+($J15+$J15*$AB$1)*$AG$1,IF(FW$4&lt;$AP$1,($J15+($J15*$AB$1)+($J15+$J15*$AB$1)*$AG$1)+($J15+$J15*$AB$1+($J15+$J15*$AB$1)*$AG$1)*$AL$1,IF(FW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X15" s="35">
        <f>IF(ISBLANK($F15),0,IF(FX$5&lt;$F15,0,IF(FX$5&gt;$H15,0,IF(FX$4&lt;$AA$1,$J15,IF(FX$4&lt;$AF$1,$J15+$J15*$AB$1,IF(FX$4&lt;$AK$1,$J15+($J15*$AB$1)+($J15+$J15*$AB$1)*$AG$1,IF(FX$4&lt;$AP$1,($J15+($J15*$AB$1)+($J15+$J15*$AB$1)*$AG$1)+($J15+$J15*$AB$1+($J15+$J15*$AB$1)*$AG$1)*$AL$1,IF(FX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Y15" s="35">
        <f>IF(ISBLANK($F15),0,IF(FY$5&lt;$F15,0,IF(FY$5&gt;$H15,0,IF(FY$4&lt;$AA$1,$J15,IF(FY$4&lt;$AF$1,$J15+$J15*$AB$1,IF(FY$4&lt;$AK$1,$J15+($J15*$AB$1)+($J15+$J15*$AB$1)*$AG$1,IF(FY$4&lt;$AP$1,($J15+($J15*$AB$1)+($J15+$J15*$AB$1)*$AG$1)+($J15+$J15*$AB$1+($J15+$J15*$AB$1)*$AG$1)*$AL$1,IF(FY$4&lt;#REF!,($J15+$J15*$AB$1)+($J15+$J15*$AB$1)*$AG$1+($J15+$J15*$AB$1)*$AG$1+(($J15+$J15*$AB$1)*$AG$1)*$AL$1+($J15+$J15*$AB$1)*$AG$1+(($J15+$J15*$AB$1)*$AG$1)*$AL$1+(($J15+$J15*$AB$1)*$AG$1+(($J15+$J15*$AB$1)*$AG$1)*$AL$1)*$AQ$1))))))))</f>
        <v>0</v>
      </c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</row>
    <row r="16" spans="1:251" ht="17.25" customHeight="1" x14ac:dyDescent="0.35">
      <c r="A16" s="6"/>
      <c r="B16" s="23" t="s">
        <v>29</v>
      </c>
      <c r="C16" s="89"/>
      <c r="D16" s="90"/>
      <c r="E16" s="90" t="s">
        <v>19</v>
      </c>
      <c r="F16" s="90"/>
      <c r="G16" s="91"/>
      <c r="H16" s="122"/>
      <c r="I16" s="27"/>
      <c r="J16" s="28">
        <v>2750</v>
      </c>
      <c r="K16" s="29">
        <f t="shared" si="6"/>
        <v>0</v>
      </c>
      <c r="L16" s="30"/>
      <c r="M16" s="31">
        <f t="shared" si="13"/>
        <v>0</v>
      </c>
      <c r="N16" s="32"/>
      <c r="O16" s="33"/>
      <c r="P16" s="6"/>
      <c r="Q16" s="1">
        <f t="shared" si="9"/>
        <v>0</v>
      </c>
      <c r="U16" s="34">
        <f t="shared" si="10"/>
        <v>0</v>
      </c>
      <c r="V16" s="35">
        <f>IF(ISBLANK($F16),0,IF(V$5&lt;$F16,0,IF(V$5&gt;$H16,0,IF(V$4&lt;$AA$1,$J16,IF(V$4&lt;$AF$1,$J16+$J16*$AB$1,IF(V$4&lt;$AK$1,$J16+($J16*$AB$1)+($J16+$J16*$AB$1)*$AG$1,IF(V$4&lt;$AP$1,($J16+($J16*$AB$1)+($J16+$J16*$AB$1)*$AG$1)+($J16+$J16*$AB$1+($J16+$J16*$AB$1)*$AG$1)*$AL$1,IF(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W16" s="35">
        <f>IF(ISBLANK($F16),0,IF(W$5&lt;$F16,0,IF(W$5&gt;$H16,0,IF(W$4&lt;$AA$1,$J16,IF(W$4&lt;$AF$1,$J16+$J16*$AB$1,IF(W$4&lt;$AK$1,$J16+($J16*$AB$1)+($J16+$J16*$AB$1)*$AG$1,IF(W$4&lt;$AP$1,($J16+($J16*$AB$1)+($J16+$J16*$AB$1)*$AG$1)+($J16+$J16*$AB$1+($J16+$J16*$AB$1)*$AG$1)*$AL$1,IF(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X16" s="35">
        <f>IF(ISBLANK($F16),0,IF(X$5&lt;$F16,0,IF(X$5&gt;$H16,0,IF(X$4&lt;$AA$1,$J16,IF(X$4&lt;$AF$1,$J16+$J16*$AB$1,IF(X$4&lt;$AK$1,$J16+($J16*$AB$1)+($J16+$J16*$AB$1)*$AG$1,IF(X$4&lt;$AP$1,($J16+($J16*$AB$1)+($J16+$J16*$AB$1)*$AG$1)+($J16+$J16*$AB$1+($J16+$J16*$AB$1)*$AG$1)*$AL$1,IF(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Y16" s="35">
        <f>IF(ISBLANK($F16),0,IF(Y$5&lt;$F16,0,IF(Y$5&gt;$H16,0,IF(Y$4&lt;$AA$1,$J16,IF(Y$4&lt;$AF$1,$J16+$J16*$AB$1,IF(Y$4&lt;$AK$1,$J16+($J16*$AB$1)+($J16+$J16*$AB$1)*$AG$1,IF(Y$4&lt;$AP$1,($J16+($J16*$AB$1)+($J16+$J16*$AB$1)*$AG$1)+($J16+$J16*$AB$1+($J16+$J16*$AB$1)*$AG$1)*$AL$1,IF(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Z16" s="35">
        <f>IF(ISBLANK($F16),0,IF(Z$5&lt;$F16,0,IF(Z$5&gt;$H16,0,IF(Z$4&lt;$AA$1,$J16,IF(Z$4&lt;$AF$1,$J16+$J16*$AB$1,IF(Z$4&lt;$AK$1,$J16+($J16*$AB$1)+($J16+$J16*$AB$1)*$AG$1,IF(Z$4&lt;$AP$1,($J16+($J16*$AB$1)+($J16+$J16*$AB$1)*$AG$1)+($J16+$J16*$AB$1+($J16+$J16*$AB$1)*$AG$1)*$AL$1,IF(Z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A16" s="35">
        <f>IF(ISBLANK($F16),0,IF(AA$5&lt;$F16,0,IF(AA$5&gt;$H16,0,IF(AA$4&lt;$AA$1,$J16,IF(AA$4&lt;$AF$1,$J16+$J16*$AB$1,IF(AA$4&lt;$AK$1,$J16+($J16*$AB$1)+($J16+$J16*$AB$1)*$AG$1,IF(AA$4&lt;$AP$1,($J16+($J16*$AB$1)+($J16+$J16*$AB$1)*$AG$1)+($J16+$J16*$AB$1+($J16+$J16*$AB$1)*$AG$1)*$AL$1,IF(AA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B16" s="35">
        <f>IF(ISBLANK($F16),0,IF(AB$5&lt;$F16,0,IF(AB$5&gt;$H16,0,IF(AB$4&lt;$AA$1,$J16,IF(AB$4&lt;$AF$1,$J16+$J16*$AB$1,IF(AB$4&lt;$AK$1,$J16+($J16*$AB$1)+($J16+$J16*$AB$1)*$AG$1,IF(AB$4&lt;$AP$1,($J16+($J16*$AB$1)+($J16+$J16*$AB$1)*$AG$1)+($J16+$J16*$AB$1+($J16+$J16*$AB$1)*$AG$1)*$AL$1,IF(AB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C16" s="35">
        <f>IF(ISBLANK($F16),0,IF(AC$5&lt;$F16,0,IF(AC$5&gt;$H16,0,IF(AC$4&lt;$AA$1,$J16,IF(AC$4&lt;$AF$1,$J16+$J16*$AB$1,IF(AC$4&lt;$AK$1,$J16+($J16*$AB$1)+($J16+$J16*$AB$1)*$AG$1,IF(AC$4&lt;$AP$1,($J16+($J16*$AB$1)+($J16+$J16*$AB$1)*$AG$1)+($J16+$J16*$AB$1+($J16+$J16*$AB$1)*$AG$1)*$AL$1,IF(AC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D16" s="35">
        <f>IF(ISBLANK($F16),0,IF(AD$5&lt;$F16,0,IF(AD$5&gt;$H16,0,IF(AD$4&lt;$AA$1,$J16,IF(AD$4&lt;$AF$1,$J16+$J16*$AB$1,IF(AD$4&lt;$AK$1,$J16+($J16*$AB$1)+($J16+$J16*$AB$1)*$AG$1,IF(AD$4&lt;$AP$1,($J16+($J16*$AB$1)+($J16+$J16*$AB$1)*$AG$1)+($J16+$J16*$AB$1+($J16+$J16*$AB$1)*$AG$1)*$AL$1,IF(AD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E16" s="35">
        <f>IF(ISBLANK($F16),0,IF(AE$5&lt;$F16,0,IF(AE$5&gt;$H16,0,IF(AE$4&lt;$AA$1,$J16,IF(AE$4&lt;$AF$1,$J16+$J16*$AB$1,IF(AE$4&lt;$AK$1,$J16+($J16*$AB$1)+($J16+$J16*$AB$1)*$AG$1,IF(AE$4&lt;$AP$1,($J16+($J16*$AB$1)+($J16+$J16*$AB$1)*$AG$1)+($J16+$J16*$AB$1+($J16+$J16*$AB$1)*$AG$1)*$AL$1,IF(AE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F16" s="35">
        <f>IF(ISBLANK($F16),0,IF(AF$5&lt;$F16,0,IF(AF$5&gt;$H16,0,IF(AF$4&lt;$AA$1,$J16,IF(AF$4&lt;$AF$1,$J16+$J16*$AB$1,IF(AF$4&lt;$AK$1,$J16+($J16*$AB$1)+($J16+$J16*$AB$1)*$AG$1,IF(AF$4&lt;$AP$1,($J16+($J16*$AB$1)+($J16+$J16*$AB$1)*$AG$1)+($J16+$J16*$AB$1+($J16+$J16*$AB$1)*$AG$1)*$AL$1,IF(AF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G16" s="35">
        <f>IF(ISBLANK($F16),0,IF(AG$5&lt;$F16,0,IF(AG$5&gt;$H16,0,IF(AG$4&lt;$AA$1,$J16,IF(AG$4&lt;$AF$1,$J16+$J16*$AB$1,IF(AG$4&lt;$AK$1,$J16+($J16*$AB$1)+($J16+$J16*$AB$1)*$AG$1,IF(AG$4&lt;$AP$1,($J16+($J16*$AB$1)+($J16+$J16*$AB$1)*$AG$1)+($J16+$J16*$AB$1+($J16+$J16*$AB$1)*$AG$1)*$AL$1,IF(AG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H16" s="35">
        <f>IF(ISBLANK($F16),0,IF(AH$5&lt;$F16,0,IF(AH$5&gt;$H16,0,IF(AH$4&lt;$AA$1,$J16,IF(AH$4&lt;$AF$1,$J16+$J16*$AB$1,IF(AH$4&lt;$AK$1,$J16+($J16*$AB$1)+($J16+$J16*$AB$1)*$AG$1,IF(AH$4&lt;$AP$1,($J16+($J16*$AB$1)+($J16+$J16*$AB$1)*$AG$1)+($J16+$J16*$AB$1+($J16+$J16*$AB$1)*$AG$1)*$AL$1,IF(AH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I16" s="35">
        <f>IF(ISBLANK($F16),0,IF(AI$5&lt;$F16,0,IF(AI$5&gt;$H16,0,IF(AI$4&lt;$AA$1,$J16,IF(AI$4&lt;$AF$1,$J16+$J16*$AB$1,IF(AI$4&lt;$AK$1,$J16+($J16*$AB$1)+($J16+$J16*$AB$1)*$AG$1,IF(AI$4&lt;$AP$1,($J16+($J16*$AB$1)+($J16+$J16*$AB$1)*$AG$1)+($J16+$J16*$AB$1+($J16+$J16*$AB$1)*$AG$1)*$AL$1,IF(AI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J16" s="35">
        <f>IF(ISBLANK($F16),0,IF(AJ$5&lt;$F16,0,IF(AJ$5&gt;$H16,0,IF(AJ$4&lt;$AA$1,$J16,IF(AJ$4&lt;$AF$1,$J16+$J16*$AB$1,IF(AJ$4&lt;$AK$1,$J16+($J16*$AB$1)+($J16+$J16*$AB$1)*$AG$1,IF(AJ$4&lt;$AP$1,($J16+($J16*$AB$1)+($J16+$J16*$AB$1)*$AG$1)+($J16+$J16*$AB$1+($J16+$J16*$AB$1)*$AG$1)*$AL$1,IF(AJ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K16" s="35">
        <f>IF(ISBLANK($F16),0,IF(AK$5&lt;$F16,0,IF(AK$5&gt;$H16,0,IF(AK$4&lt;$AA$1,$J16,IF(AK$4&lt;$AF$1,$J16+$J16*$AB$1,IF(AK$4&lt;$AK$1,$J16+($J16*$AB$1)+($J16+$J16*$AB$1)*$AG$1,IF(AK$4&lt;$AP$1,($J16+($J16*$AB$1)+($J16+$J16*$AB$1)*$AG$1)+($J16+$J16*$AB$1+($J16+$J16*$AB$1)*$AG$1)*$AL$1,IF(AK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L16" s="35">
        <f>IF(ISBLANK($F16),0,IF(AL$5&lt;$F16,0,IF(AL$5&gt;$H16,0,IF(AL$4&lt;$AA$1,$J16,IF(AL$4&lt;$AF$1,$J16+$J16*$AB$1,IF(AL$4&lt;$AK$1,$J16+($J16*$AB$1)+($J16+$J16*$AB$1)*$AG$1,IF(AL$4&lt;$AP$1,($J16+($J16*$AB$1)+($J16+$J16*$AB$1)*$AG$1)+($J16+$J16*$AB$1+($J16+$J16*$AB$1)*$AG$1)*$AL$1,IF(AL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M16" s="35">
        <f>IF(ISBLANK($F16),0,IF(AM$5&lt;$F16,0,IF(AM$5&gt;$H16,0,IF(AM$4&lt;$AA$1,$J16,IF(AM$4&lt;$AF$1,$J16+$J16*$AB$1,IF(AM$4&lt;$AK$1,$J16+($J16*$AB$1)+($J16+$J16*$AB$1)*$AG$1,IF(AM$4&lt;$AP$1,($J16+($J16*$AB$1)+($J16+$J16*$AB$1)*$AG$1)+($J16+$J16*$AB$1+($J16+$J16*$AB$1)*$AG$1)*$AL$1,IF(AM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N16" s="35">
        <f>IF(ISBLANK($F16),0,IF(AN$5&lt;$F16,0,IF(AN$5&gt;$H16,0,IF(AN$4&lt;$AA$1,$J16,IF(AN$4&lt;$AF$1,$J16+$J16*$AB$1,IF(AN$4&lt;$AK$1,$J16+($J16*$AB$1)+($J16+$J16*$AB$1)*$AG$1,IF(AN$4&lt;$AP$1,($J16+($J16*$AB$1)+($J16+$J16*$AB$1)*$AG$1)+($J16+$J16*$AB$1+($J16+$J16*$AB$1)*$AG$1)*$AL$1,IF(AN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O16" s="35">
        <f>IF(ISBLANK($F16),0,IF(AO$5&lt;$F16,0,IF(AO$5&gt;$H16,0,IF(AO$4&lt;$AA$1,$J16,IF(AO$4&lt;$AF$1,$J16+$J16*$AB$1,IF(AO$4&lt;$AK$1,$J16+($J16*$AB$1)+($J16+$J16*$AB$1)*$AG$1,IF(AO$4&lt;$AP$1,($J16+($J16*$AB$1)+($J16+$J16*$AB$1)*$AG$1)+($J16+$J16*$AB$1+($J16+$J16*$AB$1)*$AG$1)*$AL$1,IF(AO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P16" s="35">
        <f>IF(ISBLANK($F16),0,IF(AP$5&lt;$F16,0,IF(AP$5&gt;$H16,0,IF(AP$4&lt;$AA$1,$J16,IF(AP$4&lt;$AF$1,$J16+$J16*$AB$1,IF(AP$4&lt;$AK$1,$J16+($J16*$AB$1)+($J16+$J16*$AB$1)*$AG$1,IF(AP$4&lt;$AP$1,($J16+($J16*$AB$1)+($J16+$J16*$AB$1)*$AG$1)+($J16+$J16*$AB$1+($J16+$J16*$AB$1)*$AG$1)*$AL$1,IF(AP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Q16" s="35">
        <f>IF(ISBLANK($F16),0,IF(AQ$5&lt;$F16,0,IF(AQ$5&gt;$H16,0,IF(AQ$4&lt;$AA$1,$J16,IF(AQ$4&lt;$AF$1,$J16+$J16*$AB$1,IF(AQ$4&lt;$AK$1,$J16+($J16*$AB$1)+($J16+$J16*$AB$1)*$AG$1,IF(AQ$4&lt;$AP$1,($J16+($J16*$AB$1)+($J16+$J16*$AB$1)*$AG$1)+($J16+$J16*$AB$1+($J16+$J16*$AB$1)*$AG$1)*$AL$1,IF(AQ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R16" s="35">
        <f>IF(ISBLANK($F16),0,IF(AR$5&lt;$F16,0,IF(AR$5&gt;$H16,0,IF(AR$4&lt;$AA$1,$J16,IF(AR$4&lt;$AF$1,$J16+$J16*$AB$1,IF(AR$4&lt;$AK$1,$J16+($J16*$AB$1)+($J16+$J16*$AB$1)*$AG$1,IF(AR$4&lt;$AP$1,($J16+($J16*$AB$1)+($J16+$J16*$AB$1)*$AG$1)+($J16+$J16*$AB$1+($J16+$J16*$AB$1)*$AG$1)*$AL$1,IF(AR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S16" s="35">
        <f>IF(ISBLANK($F16),0,IF(AS$5&lt;$F16,0,IF(AS$5&gt;$H16,0,IF(AS$4&lt;$AA$1,$J16,IF(AS$4&lt;$AF$1,$J16+$J16*$AB$1,IF(AS$4&lt;$AK$1,$J16+($J16*$AB$1)+($J16+$J16*$AB$1)*$AG$1,IF(AS$4&lt;$AP$1,($J16+($J16*$AB$1)+($J16+$J16*$AB$1)*$AG$1)+($J16+$J16*$AB$1+($J16+$J16*$AB$1)*$AG$1)*$AL$1,IF(AS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T16" s="35">
        <f>IF(ISBLANK($F16),0,IF(AT$5&lt;$F16,0,IF(AT$5&gt;$H16,0,IF(AT$4&lt;$AA$1,$J16,IF(AT$4&lt;$AF$1,$J16+$J16*$AB$1,IF(AT$4&lt;$AK$1,$J16+($J16*$AB$1)+($J16+$J16*$AB$1)*$AG$1,IF(AT$4&lt;$AP$1,($J16+($J16*$AB$1)+($J16+$J16*$AB$1)*$AG$1)+($J16+$J16*$AB$1+($J16+$J16*$AB$1)*$AG$1)*$AL$1,IF(AT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U16" s="35">
        <f>IF(ISBLANK($F16),0,IF(AU$5&lt;$F16,0,IF(AU$5&gt;$H16,0,IF(AU$4&lt;$AA$1,$J16,IF(AU$4&lt;$AF$1,$J16+$J16*$AB$1,IF(AU$4&lt;$AK$1,$J16+($J16*$AB$1)+($J16+$J16*$AB$1)*$AG$1,IF(AU$4&lt;$AP$1,($J16+($J16*$AB$1)+($J16+$J16*$AB$1)*$AG$1)+($J16+$J16*$AB$1+($J16+$J16*$AB$1)*$AG$1)*$AL$1,IF(AU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V16" s="35">
        <f>IF(ISBLANK($F16),0,IF(AV$5&lt;$F16,0,IF(AV$5&gt;$H16,0,IF(AV$4&lt;$AA$1,$J16,IF(AV$4&lt;$AF$1,$J16+$J16*$AB$1,IF(AV$4&lt;$AK$1,$J16+($J16*$AB$1)+($J16+$J16*$AB$1)*$AG$1,IF(AV$4&lt;$AP$1,($J16+($J16*$AB$1)+($J16+$J16*$AB$1)*$AG$1)+($J16+$J16*$AB$1+($J16+$J16*$AB$1)*$AG$1)*$AL$1,IF(A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W16" s="35">
        <f>IF(ISBLANK($F16),0,IF(AW$5&lt;$F16,0,IF(AW$5&gt;$H16,0,IF(AW$4&lt;$AA$1,$J16,IF(AW$4&lt;$AF$1,$J16+$J16*$AB$1,IF(AW$4&lt;$AK$1,$J16+($J16*$AB$1)+($J16+$J16*$AB$1)*$AG$1,IF(AW$4&lt;$AP$1,($J16+($J16*$AB$1)+($J16+$J16*$AB$1)*$AG$1)+($J16+$J16*$AB$1+($J16+$J16*$AB$1)*$AG$1)*$AL$1,IF(A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X16" s="35">
        <f>IF(ISBLANK($F16),0,IF(AX$5&lt;$F16,0,IF(AX$5&gt;$H16,0,IF(AX$4&lt;$AA$1,$J16,IF(AX$4&lt;$AF$1,$J16+$J16*$AB$1,IF(AX$4&lt;$AK$1,$J16+($J16*$AB$1)+($J16+$J16*$AB$1)*$AG$1,IF(AX$4&lt;$AP$1,($J16+($J16*$AB$1)+($J16+$J16*$AB$1)*$AG$1)+($J16+$J16*$AB$1+($J16+$J16*$AB$1)*$AG$1)*$AL$1,IF(A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Y16" s="35">
        <f>IF(ISBLANK($F16),0,IF(AY$5&lt;$F16,0,IF(AY$5&gt;$H16,0,IF(AY$4&lt;$AA$1,$J16,IF(AY$4&lt;$AF$1,$J16+$J16*$AB$1,IF(AY$4&lt;$AK$1,$J16+($J16*$AB$1)+($J16+$J16*$AB$1)*$AG$1,IF(AY$4&lt;$AP$1,($J16+($J16*$AB$1)+($J16+$J16*$AB$1)*$AG$1)+($J16+$J16*$AB$1+($J16+$J16*$AB$1)*$AG$1)*$AL$1,IF(A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AZ16" s="35">
        <f>IF(ISBLANK($F16),0,IF(AZ$5&lt;$F16,0,IF(AZ$5&gt;$H16,0,IF(AZ$4&lt;$AA$1,$J16,IF(AZ$4&lt;$AF$1,$J16+$J16*$AB$1,IF(AZ$4&lt;$AK$1,$J16+($J16*$AB$1)+($J16+$J16*$AB$1)*$AG$1,IF(AZ$4&lt;$AP$1,($J16+($J16*$AB$1)+($J16+$J16*$AB$1)*$AG$1)+($J16+$J16*$AB$1+($J16+$J16*$AB$1)*$AG$1)*$AL$1,IF(AZ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A16" s="35">
        <f>IF(ISBLANK($F16),0,IF(BA$5&lt;$F16,0,IF(BA$5&gt;$H16,0,IF(BA$4&lt;$AA$1,$J16,IF(BA$4&lt;$AF$1,$J16+$J16*$AB$1,IF(BA$4&lt;$AK$1,$J16+($J16*$AB$1)+($J16+$J16*$AB$1)*$AG$1,IF(BA$4&lt;$AP$1,($J16+($J16*$AB$1)+($J16+$J16*$AB$1)*$AG$1)+($J16+$J16*$AB$1+($J16+$J16*$AB$1)*$AG$1)*$AL$1,IF(BA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B16" s="35">
        <f>IF(ISBLANK($F16),0,IF(BB$5&lt;$F16,0,IF(BB$5&gt;$H16,0,IF(BB$4&lt;$AA$1,$J16,IF(BB$4&lt;$AF$1,$J16+$J16*$AB$1,IF(BB$4&lt;$AK$1,$J16+($J16*$AB$1)+($J16+$J16*$AB$1)*$AG$1,IF(BB$4&lt;$AP$1,($J16+($J16*$AB$1)+($J16+$J16*$AB$1)*$AG$1)+($J16+$J16*$AB$1+($J16+$J16*$AB$1)*$AG$1)*$AL$1,IF(BB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C16" s="35">
        <f>IF(ISBLANK($F16),0,IF(BC$5&lt;$F16,0,IF(BC$5&gt;$H16,0,IF(BC$4&lt;$AA$1,$J16,IF(BC$4&lt;$AF$1,$J16+$J16*$AB$1,IF(BC$4&lt;$AK$1,$J16+($J16*$AB$1)+($J16+$J16*$AB$1)*$AG$1,IF(BC$4&lt;$AP$1,($J16+($J16*$AB$1)+($J16+$J16*$AB$1)*$AG$1)+($J16+$J16*$AB$1+($J16+$J16*$AB$1)*$AG$1)*$AL$1,IF(BC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D16" s="35">
        <f>IF(ISBLANK($F16),0,IF(BD$5&lt;$F16,0,IF(BD$5&gt;$H16,0,IF(BD$4&lt;$AA$1,$J16,IF(BD$4&lt;$AF$1,$J16+$J16*$AB$1,IF(BD$4&lt;$AK$1,$J16+($J16*$AB$1)+($J16+$J16*$AB$1)*$AG$1,IF(BD$4&lt;$AP$1,($J16+($J16*$AB$1)+($J16+$J16*$AB$1)*$AG$1)+($J16+$J16*$AB$1+($J16+$J16*$AB$1)*$AG$1)*$AL$1,IF(BD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E16" s="35">
        <f>IF(ISBLANK($F16),0,IF(BE$5&lt;$F16,0,IF(BE$5&gt;$H16,0,IF(BE$4&lt;$AA$1,$J16,IF(BE$4&lt;$AF$1,$J16+$J16*$AB$1,IF(BE$4&lt;$AK$1,$J16+($J16*$AB$1)+($J16+$J16*$AB$1)*$AG$1,IF(BE$4&lt;$AP$1,($J16+($J16*$AB$1)+($J16+$J16*$AB$1)*$AG$1)+($J16+$J16*$AB$1+($J16+$J16*$AB$1)*$AG$1)*$AL$1,IF(BE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F16" s="35">
        <f>IF(ISBLANK($F16),0,IF(BF$5&lt;$F16,0,IF(BF$5&gt;$H16,0,IF(BF$4&lt;$AA$1,$J16,IF(BF$4&lt;$AF$1,$J16+$J16*$AB$1,IF(BF$4&lt;$AK$1,$J16+($J16*$AB$1)+($J16+$J16*$AB$1)*$AG$1,IF(BF$4&lt;$AP$1,($J16+($J16*$AB$1)+($J16+$J16*$AB$1)*$AG$1)+($J16+$J16*$AB$1+($J16+$J16*$AB$1)*$AG$1)*$AL$1,IF(BF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G16" s="35">
        <f>IF(ISBLANK($F16),0,IF(BG$5&lt;$F16,0,IF(BG$5&gt;$H16,0,IF(BG$4&lt;$AA$1,$J16,IF(BG$4&lt;$AF$1,$J16+$J16*$AB$1,IF(BG$4&lt;$AK$1,$J16+($J16*$AB$1)+($J16+$J16*$AB$1)*$AG$1,IF(BG$4&lt;$AP$1,($J16+($J16*$AB$1)+($J16+$J16*$AB$1)*$AG$1)+($J16+$J16*$AB$1+($J16+$J16*$AB$1)*$AG$1)*$AL$1,IF(BG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H16" s="35">
        <f>IF(ISBLANK($F16),0,IF(BH$5&lt;$F16,0,IF(BH$5&gt;$H16,0,IF(BH$4&lt;$AA$1,$J16,IF(BH$4&lt;$AF$1,$J16+$J16*$AB$1,IF(BH$4&lt;$AK$1,$J16+($J16*$AB$1)+($J16+$J16*$AB$1)*$AG$1,IF(BH$4&lt;$AP$1,($J16+($J16*$AB$1)+($J16+$J16*$AB$1)*$AG$1)+($J16+$J16*$AB$1+($J16+$J16*$AB$1)*$AG$1)*$AL$1,IF(BH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I16" s="35">
        <f>IF(ISBLANK($F16),0,IF(BI$5&lt;$F16,0,IF(BI$5&gt;$H16,0,IF(BI$4&lt;$AA$1,$J16,IF(BI$4&lt;$AF$1,$J16+$J16*$AB$1,IF(BI$4&lt;$AK$1,$J16+($J16*$AB$1)+($J16+$J16*$AB$1)*$AG$1,IF(BI$4&lt;$AP$1,($J16+($J16*$AB$1)+($J16+$J16*$AB$1)*$AG$1)+($J16+$J16*$AB$1+($J16+$J16*$AB$1)*$AG$1)*$AL$1,IF(BI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J16" s="35">
        <f>IF(ISBLANK($F16),0,IF(BJ$5&lt;$F16,0,IF(BJ$5&gt;$H16,0,IF(BJ$4&lt;$AA$1,$J16,IF(BJ$4&lt;$AF$1,$J16+$J16*$AB$1,IF(BJ$4&lt;$AK$1,$J16+($J16*$AB$1)+($J16+$J16*$AB$1)*$AG$1,IF(BJ$4&lt;$AP$1,($J16+($J16*$AB$1)+($J16+$J16*$AB$1)*$AG$1)+($J16+$J16*$AB$1+($J16+$J16*$AB$1)*$AG$1)*$AL$1,IF(BJ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K16" s="35">
        <f>IF(ISBLANK($F16),0,IF(BK$5&lt;$F16,0,IF(BK$5&gt;$H16,0,IF(BK$4&lt;$AA$1,$J16,IF(BK$4&lt;$AF$1,$J16+$J16*$AB$1,IF(BK$4&lt;$AK$1,$J16+($J16*$AB$1)+($J16+$J16*$AB$1)*$AG$1,IF(BK$4&lt;$AP$1,($J16+($J16*$AB$1)+($J16+$J16*$AB$1)*$AG$1)+($J16+$J16*$AB$1+($J16+$J16*$AB$1)*$AG$1)*$AL$1,IF(BK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L16" s="35">
        <f>IF(ISBLANK($F16),0,IF(BL$5&lt;$F16,0,IF(BL$5&gt;$H16,0,IF(BL$4&lt;$AA$1,$J16,IF(BL$4&lt;$AF$1,$J16+$J16*$AB$1,IF(BL$4&lt;$AK$1,$J16+($J16*$AB$1)+($J16+$J16*$AB$1)*$AG$1,IF(BL$4&lt;$AP$1,($J16+($J16*$AB$1)+($J16+$J16*$AB$1)*$AG$1)+($J16+$J16*$AB$1+($J16+$J16*$AB$1)*$AG$1)*$AL$1,IF(BL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M16" s="35">
        <f>IF(ISBLANK($F16),0,IF(BM$5&lt;$F16,0,IF(BM$5&gt;$H16,0,IF(BM$4&lt;$AA$1,$J16,IF(BM$4&lt;$AF$1,$J16+$J16*$AB$1,IF(BM$4&lt;$AK$1,$J16+($J16*$AB$1)+($J16+$J16*$AB$1)*$AG$1,IF(BM$4&lt;$AP$1,($J16+($J16*$AB$1)+($J16+$J16*$AB$1)*$AG$1)+($J16+$J16*$AB$1+($J16+$J16*$AB$1)*$AG$1)*$AL$1,IF(BM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N16" s="35">
        <f>IF(ISBLANK($F16),0,IF(BN$5&lt;$F16,0,IF(BN$5&gt;$H16,0,IF(BN$4&lt;$AA$1,$J16,IF(BN$4&lt;$AF$1,$J16+$J16*$AB$1,IF(BN$4&lt;$AK$1,$J16+($J16*$AB$1)+($J16+$J16*$AB$1)*$AG$1,IF(BN$4&lt;$AP$1,($J16+($J16*$AB$1)+($J16+$J16*$AB$1)*$AG$1)+($J16+$J16*$AB$1+($J16+$J16*$AB$1)*$AG$1)*$AL$1,IF(BN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O16" s="35">
        <f>IF(ISBLANK($F16),0,IF(BO$5&lt;$F16,0,IF(BO$5&gt;$H16,0,IF(BO$4&lt;$AA$1,$J16,IF(BO$4&lt;$AF$1,$J16+$J16*$AB$1,IF(BO$4&lt;$AK$1,$J16+($J16*$AB$1)+($J16+$J16*$AB$1)*$AG$1,IF(BO$4&lt;$AP$1,($J16+($J16*$AB$1)+($J16+$J16*$AB$1)*$AG$1)+($J16+$J16*$AB$1+($J16+$J16*$AB$1)*$AG$1)*$AL$1,IF(BO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P16" s="35">
        <f>IF(ISBLANK($F16),0,IF(BP$5&lt;$F16,0,IF(BP$5&gt;$H16,0,IF(BP$4&lt;$AA$1,$J16,IF(BP$4&lt;$AF$1,$J16+$J16*$AB$1,IF(BP$4&lt;$AK$1,$J16+($J16*$AB$1)+($J16+$J16*$AB$1)*$AG$1,IF(BP$4&lt;$AP$1,($J16+($J16*$AB$1)+($J16+$J16*$AB$1)*$AG$1)+($J16+$J16*$AB$1+($J16+$J16*$AB$1)*$AG$1)*$AL$1,IF(BP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Q16" s="35">
        <f>IF(ISBLANK($F16),0,IF(BQ$5&lt;$F16,0,IF(BQ$5&gt;$H16,0,IF(BQ$4&lt;$AA$1,$J16,IF(BQ$4&lt;$AF$1,$J16+$J16*$AB$1,IF(BQ$4&lt;$AK$1,$J16+($J16*$AB$1)+($J16+$J16*$AB$1)*$AG$1,IF(BQ$4&lt;$AP$1,($J16+($J16*$AB$1)+($J16+$J16*$AB$1)*$AG$1)+($J16+$J16*$AB$1+($J16+$J16*$AB$1)*$AG$1)*$AL$1,IF(BQ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R16" s="35">
        <f>IF(ISBLANK($F16),0,IF(BR$5&lt;$F16,0,IF(BR$5&gt;$H16,0,IF(BR$4&lt;$AA$1,$J16,IF(BR$4&lt;$AF$1,$J16+$J16*$AB$1,IF(BR$4&lt;$AK$1,$J16+($J16*$AB$1)+($J16+$J16*$AB$1)*$AG$1,IF(BR$4&lt;$AP$1,($J16+($J16*$AB$1)+($J16+$J16*$AB$1)*$AG$1)+($J16+$J16*$AB$1+($J16+$J16*$AB$1)*$AG$1)*$AL$1,IF(BR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S16" s="35">
        <f>IF(ISBLANK($F16),0,IF(BS$5&lt;$F16,0,IF(BS$5&gt;$H16,0,IF(BS$4&lt;$AA$1,$J16,IF(BS$4&lt;$AF$1,$J16+$J16*$AB$1,IF(BS$4&lt;$AK$1,$J16+($J16*$AB$1)+($J16+$J16*$AB$1)*$AG$1,IF(BS$4&lt;$AP$1,($J16+($J16*$AB$1)+($J16+$J16*$AB$1)*$AG$1)+($J16+$J16*$AB$1+($J16+$J16*$AB$1)*$AG$1)*$AL$1,IF(BS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T16" s="35">
        <f>IF(ISBLANK($F16),0,IF(BT$5&lt;$F16,0,IF(BT$5&gt;$H16,0,IF(BT$4&lt;$AA$1,$J16,IF(BT$4&lt;$AF$1,$J16+$J16*$AB$1,IF(BT$4&lt;$AK$1,$J16+($J16*$AB$1)+($J16+$J16*$AB$1)*$AG$1,IF(BT$4&lt;$AP$1,($J16+($J16*$AB$1)+($J16+$J16*$AB$1)*$AG$1)+($J16+$J16*$AB$1+($J16+$J16*$AB$1)*$AG$1)*$AL$1,IF(BT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U16" s="35">
        <f>IF(ISBLANK($F16),0,IF(BU$5&lt;$F16,0,IF(BU$5&gt;$H16,0,IF(BU$4&lt;$AA$1,$J16,IF(BU$4&lt;$AF$1,$J16+$J16*$AB$1,IF(BU$4&lt;$AK$1,$J16+($J16*$AB$1)+($J16+$J16*$AB$1)*$AG$1,IF(BU$4&lt;$AP$1,($J16+($J16*$AB$1)+($J16+$J16*$AB$1)*$AG$1)+($J16+$J16*$AB$1+($J16+$J16*$AB$1)*$AG$1)*$AL$1,IF(BU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V16" s="35">
        <f>IF(ISBLANK($F16),0,IF(BV$5&lt;$F16,0,IF(BV$5&gt;$H16,0,IF(BV$4&lt;$AA$1,$J16,IF(BV$4&lt;$AF$1,$J16+$J16*$AB$1,IF(BV$4&lt;$AK$1,$J16+($J16*$AB$1)+($J16+$J16*$AB$1)*$AG$1,IF(BV$4&lt;$AP$1,($J16+($J16*$AB$1)+($J16+$J16*$AB$1)*$AG$1)+($J16+$J16*$AB$1+($J16+$J16*$AB$1)*$AG$1)*$AL$1,IF(B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W16" s="35">
        <f>IF(ISBLANK($F16),0,IF(BW$5&lt;$F16,0,IF(BW$5&gt;$H16,0,IF(BW$4&lt;$AA$1,$J16,IF(BW$4&lt;$AF$1,$J16+$J16*$AB$1,IF(BW$4&lt;$AK$1,$J16+($J16*$AB$1)+($J16+$J16*$AB$1)*$AG$1,IF(BW$4&lt;$AP$1,($J16+($J16*$AB$1)+($J16+$J16*$AB$1)*$AG$1)+($J16+$J16*$AB$1+($J16+$J16*$AB$1)*$AG$1)*$AL$1,IF(B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X16" s="35">
        <f>IF(ISBLANK($F16),0,IF(BX$5&lt;$F16,0,IF(BX$5&gt;$H16,0,IF(BX$4&lt;$AA$1,$J16,IF(BX$4&lt;$AF$1,$J16+$J16*$AB$1,IF(BX$4&lt;$AK$1,$J16+($J16*$AB$1)+($J16+$J16*$AB$1)*$AG$1,IF(BX$4&lt;$AP$1,($J16+($J16*$AB$1)+($J16+$J16*$AB$1)*$AG$1)+($J16+$J16*$AB$1+($J16+$J16*$AB$1)*$AG$1)*$AL$1,IF(B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Y16" s="35">
        <f>IF(ISBLANK($F16),0,IF(BY$5&lt;$F16,0,IF(BY$5&gt;$H16,0,IF(BY$4&lt;$AA$1,$J16,IF(BY$4&lt;$AF$1,$J16+$J16*$AB$1,IF(BY$4&lt;$AK$1,$J16+($J16*$AB$1)+($J16+$J16*$AB$1)*$AG$1,IF(BY$4&lt;$AP$1,($J16+($J16*$AB$1)+($J16+$J16*$AB$1)*$AG$1)+($J16+$J16*$AB$1+($J16+$J16*$AB$1)*$AG$1)*$AL$1,IF(B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BZ16" s="35">
        <f>IF(ISBLANK($F16),0,IF(BZ$5&lt;$F16,0,IF(BZ$5&gt;$H16,0,IF(BZ$4&lt;$AA$1,$J16,IF(BZ$4&lt;$AF$1,$J16+$J16*$AB$1,IF(BZ$4&lt;$AK$1,$J16+($J16*$AB$1)+($J16+$J16*$AB$1)*$AG$1,IF(BZ$4&lt;$AP$1,($J16+($J16*$AB$1)+($J16+$J16*$AB$1)*$AG$1)+($J16+$J16*$AB$1+($J16+$J16*$AB$1)*$AG$1)*$AL$1,IF(BZ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A16" s="35">
        <f>IF(ISBLANK($F16),0,IF(CA$5&lt;$F16,0,IF(CA$5&gt;$H16,0,IF(CA$4&lt;$AA$1,$J16,IF(CA$4&lt;$AF$1,$J16+$J16*$AB$1,IF(CA$4&lt;$AK$1,$J16+($J16*$AB$1)+($J16+$J16*$AB$1)*$AG$1,IF(CA$4&lt;$AP$1,($J16+($J16*$AB$1)+($J16+$J16*$AB$1)*$AG$1)+($J16+$J16*$AB$1+($J16+$J16*$AB$1)*$AG$1)*$AL$1,IF(CA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B16" s="35">
        <f>IF(ISBLANK($F16),0,IF(CB$5&lt;$F16,0,IF(CB$5&gt;$H16,0,IF(CB$4&lt;$AA$1,$J16,IF(CB$4&lt;$AF$1,$J16+$J16*$AB$1,IF(CB$4&lt;$AK$1,$J16+($J16*$AB$1)+($J16+$J16*$AB$1)*$AG$1,IF(CB$4&lt;$AP$1,($J16+($J16*$AB$1)+($J16+$J16*$AB$1)*$AG$1)+($J16+$J16*$AB$1+($J16+$J16*$AB$1)*$AG$1)*$AL$1,IF(CB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C16" s="35">
        <f>IF(ISBLANK($F16),0,IF(CC$5&lt;$F16,0,IF(CC$5&gt;$H16,0,IF(CC$4&lt;$AA$1,$J16,IF(CC$4&lt;$AF$1,$J16+$J16*$AB$1,IF(CC$4&lt;$AK$1,$J16+($J16*$AB$1)+($J16+$J16*$AB$1)*$AG$1,IF(CC$4&lt;$AP$1,($J16+($J16*$AB$1)+($J16+$J16*$AB$1)*$AG$1)+($J16+$J16*$AB$1+($J16+$J16*$AB$1)*$AG$1)*$AL$1,IF(CC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D16" s="35">
        <f>IF(ISBLANK($F16),0,IF(CD$5&lt;$F16,0,IF(CD$5&gt;$H16,0,IF(CD$4&lt;$AA$1,$J16,IF(CD$4&lt;$AF$1,$J16+$J16*$AB$1,IF(CD$4&lt;$AK$1,$J16+($J16*$AB$1)+($J16+$J16*$AB$1)*$AG$1,IF(CD$4&lt;$AP$1,($J16+($J16*$AB$1)+($J16+$J16*$AB$1)*$AG$1)+($J16+$J16*$AB$1+($J16+$J16*$AB$1)*$AG$1)*$AL$1,IF(CD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E16" s="35">
        <f>IF(ISBLANK($F16),0,IF(CE$5&lt;$F16,0,IF(CE$5&gt;$H16,0,IF(CE$4&lt;$AA$1,$J16,IF(CE$4&lt;$AF$1,$J16+$J16*$AB$1,IF(CE$4&lt;$AK$1,$J16+($J16*$AB$1)+($J16+$J16*$AB$1)*$AG$1,IF(CE$4&lt;$AP$1,($J16+($J16*$AB$1)+($J16+$J16*$AB$1)*$AG$1)+($J16+$J16*$AB$1+($J16+$J16*$AB$1)*$AG$1)*$AL$1,IF(CE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F16" s="35">
        <f>IF(ISBLANK($F16),0,IF(CF$5&lt;$F16,0,IF(CF$5&gt;$H16,0,IF(CF$4&lt;$AA$1,$J16,IF(CF$4&lt;$AF$1,$J16+$J16*$AB$1,IF(CF$4&lt;$AK$1,$J16+($J16*$AB$1)+($J16+$J16*$AB$1)*$AG$1,IF(CF$4&lt;$AP$1,($J16+($J16*$AB$1)+($J16+$J16*$AB$1)*$AG$1)+($J16+$J16*$AB$1+($J16+$J16*$AB$1)*$AG$1)*$AL$1,IF(CF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G16" s="35">
        <f>IF(ISBLANK($F16),0,IF(CG$5&lt;$F16,0,IF(CG$5&gt;$H16,0,IF(CG$4&lt;$AA$1,$J16,IF(CG$4&lt;$AF$1,$J16+$J16*$AB$1,IF(CG$4&lt;$AK$1,$J16+($J16*$AB$1)+($J16+$J16*$AB$1)*$AG$1,IF(CG$4&lt;$AP$1,($J16+($J16*$AB$1)+($J16+$J16*$AB$1)*$AG$1)+($J16+$J16*$AB$1+($J16+$J16*$AB$1)*$AG$1)*$AL$1,IF(CG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H16" s="35">
        <f>IF(ISBLANK($F16),0,IF(CH$5&lt;$F16,0,IF(CH$5&gt;$H16,0,IF(CH$4&lt;$AA$1,$J16,IF(CH$4&lt;$AF$1,$J16+$J16*$AB$1,IF(CH$4&lt;$AK$1,$J16+($J16*$AB$1)+($J16+$J16*$AB$1)*$AG$1,IF(CH$4&lt;$AP$1,($J16+($J16*$AB$1)+($J16+$J16*$AB$1)*$AG$1)+($J16+$J16*$AB$1+($J16+$J16*$AB$1)*$AG$1)*$AL$1,IF(CH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I16" s="35">
        <f>IF(ISBLANK($F16),0,IF(CI$5&lt;$F16,0,IF(CI$5&gt;$H16,0,IF(CI$4&lt;$AA$1,$J16,IF(CI$4&lt;$AF$1,$J16+$J16*$AB$1,IF(CI$4&lt;$AK$1,$J16+($J16*$AB$1)+($J16+$J16*$AB$1)*$AG$1,IF(CI$4&lt;$AP$1,($J16+($J16*$AB$1)+($J16+$J16*$AB$1)*$AG$1)+($J16+$J16*$AB$1+($J16+$J16*$AB$1)*$AG$1)*$AL$1,IF(CI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J16" s="35">
        <f>IF(ISBLANK($F16),0,IF(CJ$5&lt;$F16,0,IF(CJ$5&gt;$H16,0,IF(CJ$4&lt;$AA$1,$J16,IF(CJ$4&lt;$AF$1,$J16+$J16*$AB$1,IF(CJ$4&lt;$AK$1,$J16+($J16*$AB$1)+($J16+$J16*$AB$1)*$AG$1,IF(CJ$4&lt;$AP$1,($J16+($J16*$AB$1)+($J16+$J16*$AB$1)*$AG$1)+($J16+$J16*$AB$1+($J16+$J16*$AB$1)*$AG$1)*$AL$1,IF(CJ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K16" s="35">
        <f>IF(ISBLANK($F16),0,IF(CK$5&lt;$F16,0,IF(CK$5&gt;$H16,0,IF(CK$4&lt;$AA$1,$J16,IF(CK$4&lt;$AF$1,$J16+$J16*$AB$1,IF(CK$4&lt;$AK$1,$J16+($J16*$AB$1)+($J16+$J16*$AB$1)*$AG$1,IF(CK$4&lt;$AP$1,($J16+($J16*$AB$1)+($J16+$J16*$AB$1)*$AG$1)+($J16+$J16*$AB$1+($J16+$J16*$AB$1)*$AG$1)*$AL$1,IF(CK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L16" s="35">
        <f>IF(ISBLANK($F16),0,IF(CL$5&lt;$F16,0,IF(CL$5&gt;$H16,0,IF(CL$4&lt;$AA$1,$J16,IF(CL$4&lt;$AF$1,$J16+$J16*$AB$1,IF(CL$4&lt;$AK$1,$J16+($J16*$AB$1)+($J16+$J16*$AB$1)*$AG$1,IF(CL$4&lt;$AP$1,($J16+($J16*$AB$1)+($J16+$J16*$AB$1)*$AG$1)+($J16+$J16*$AB$1+($J16+$J16*$AB$1)*$AG$1)*$AL$1,IF(CL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M16" s="35">
        <f>IF(ISBLANK($F16),0,IF(CM$5&lt;$F16,0,IF(CM$5&gt;$H16,0,IF(CM$4&lt;$AA$1,$J16,IF(CM$4&lt;$AF$1,$J16+$J16*$AB$1,IF(CM$4&lt;$AK$1,$J16+($J16*$AB$1)+($J16+$J16*$AB$1)*$AG$1,IF(CM$4&lt;$AP$1,($J16+($J16*$AB$1)+($J16+$J16*$AB$1)*$AG$1)+($J16+$J16*$AB$1+($J16+$J16*$AB$1)*$AG$1)*$AL$1,IF(CM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N16" s="35">
        <f>IF(ISBLANK($F16),0,IF(CN$5&lt;$F16,0,IF(CN$5&gt;$H16,0,IF(CN$4&lt;$AA$1,$J16,IF(CN$4&lt;$AF$1,$J16+$J16*$AB$1,IF(CN$4&lt;$AK$1,$J16+($J16*$AB$1)+($J16+$J16*$AB$1)*$AG$1,IF(CN$4&lt;$AP$1,($J16+($J16*$AB$1)+($J16+$J16*$AB$1)*$AG$1)+($J16+$J16*$AB$1+($J16+$J16*$AB$1)*$AG$1)*$AL$1,IF(CN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O16" s="35">
        <f>IF(ISBLANK($F16),0,IF(CO$5&lt;$F16,0,IF(CO$5&gt;$H16,0,IF(CO$4&lt;$AA$1,$J16,IF(CO$4&lt;$AF$1,$J16+$J16*$AB$1,IF(CO$4&lt;$AK$1,$J16+($J16*$AB$1)+($J16+$J16*$AB$1)*$AG$1,IF(CO$4&lt;$AP$1,($J16+($J16*$AB$1)+($J16+$J16*$AB$1)*$AG$1)+($J16+$J16*$AB$1+($J16+$J16*$AB$1)*$AG$1)*$AL$1,IF(CO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P16" s="35">
        <f>IF(ISBLANK($F16),0,IF(CP$5&lt;$F16,0,IF(CP$5&gt;$H16,0,IF(CP$4&lt;$AA$1,$J16,IF(CP$4&lt;$AF$1,$J16+$J16*$AB$1,IF(CP$4&lt;$AK$1,$J16+($J16*$AB$1)+($J16+$J16*$AB$1)*$AG$1,IF(CP$4&lt;$AP$1,($J16+($J16*$AB$1)+($J16+$J16*$AB$1)*$AG$1)+($J16+$J16*$AB$1+($J16+$J16*$AB$1)*$AG$1)*$AL$1,IF(CP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Q16" s="35">
        <f>IF(ISBLANK($F16),0,IF(CQ$5&lt;$F16,0,IF(CQ$5&gt;$H16,0,IF(CQ$4&lt;$AA$1,$J16,IF(CQ$4&lt;$AF$1,$J16+$J16*$AB$1,IF(CQ$4&lt;$AK$1,$J16+($J16*$AB$1)+($J16+$J16*$AB$1)*$AG$1,IF(CQ$4&lt;$AP$1,($J16+($J16*$AB$1)+($J16+$J16*$AB$1)*$AG$1)+($J16+$J16*$AB$1+($J16+$J16*$AB$1)*$AG$1)*$AL$1,IF(CQ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R16" s="35">
        <f>IF(ISBLANK($F16),0,IF(CR$5&lt;$F16,0,IF(CR$5&gt;$H16,0,IF(CR$4&lt;$AA$1,$J16,IF(CR$4&lt;$AF$1,$J16+$J16*$AB$1,IF(CR$4&lt;$AK$1,$J16+($J16*$AB$1)+($J16+$J16*$AB$1)*$AG$1,IF(CR$4&lt;$AP$1,($J16+($J16*$AB$1)+($J16+$J16*$AB$1)*$AG$1)+($J16+$J16*$AB$1+($J16+$J16*$AB$1)*$AG$1)*$AL$1,IF(CR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S16" s="35">
        <f>IF(ISBLANK($F16),0,IF(CS$5&lt;$F16,0,IF(CS$5&gt;$H16,0,IF(CS$4&lt;$AA$1,$J16,IF(CS$4&lt;$AF$1,$J16+$J16*$AB$1,IF(CS$4&lt;$AK$1,$J16+($J16*$AB$1)+($J16+$J16*$AB$1)*$AG$1,IF(CS$4&lt;$AP$1,($J16+($J16*$AB$1)+($J16+$J16*$AB$1)*$AG$1)+($J16+$J16*$AB$1+($J16+$J16*$AB$1)*$AG$1)*$AL$1,IF(CS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T16" s="35">
        <f>IF(ISBLANK($F16),0,IF(CT$5&lt;$F16,0,IF(CT$5&gt;$H16,0,IF(CT$4&lt;$AA$1,$J16,IF(CT$4&lt;$AF$1,$J16+$J16*$AB$1,IF(CT$4&lt;$AK$1,$J16+($J16*$AB$1)+($J16+$J16*$AB$1)*$AG$1,IF(CT$4&lt;$AP$1,($J16+($J16*$AB$1)+($J16+$J16*$AB$1)*$AG$1)+($J16+$J16*$AB$1+($J16+$J16*$AB$1)*$AG$1)*$AL$1,IF(CT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U16" s="35">
        <f>IF(ISBLANK($F16),0,IF(CU$5&lt;$F16,0,IF(CU$5&gt;$H16,0,IF(CU$4&lt;$AA$1,$J16,IF(CU$4&lt;$AF$1,$J16+$J16*$AB$1,IF(CU$4&lt;$AK$1,$J16+($J16*$AB$1)+($J16+$J16*$AB$1)*$AG$1,IF(CU$4&lt;$AP$1,($J16+($J16*$AB$1)+($J16+$J16*$AB$1)*$AG$1)+($J16+$J16*$AB$1+($J16+$J16*$AB$1)*$AG$1)*$AL$1,IF(CU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V16" s="35">
        <f>IF(ISBLANK($F16),0,IF(CV$5&lt;$F16,0,IF(CV$5&gt;$H16,0,IF(CV$4&lt;$AA$1,$J16,IF(CV$4&lt;$AF$1,$J16+$J16*$AB$1,IF(CV$4&lt;$AK$1,$J16+($J16*$AB$1)+($J16+$J16*$AB$1)*$AG$1,IF(CV$4&lt;$AP$1,($J16+($J16*$AB$1)+($J16+$J16*$AB$1)*$AG$1)+($J16+$J16*$AB$1+($J16+$J16*$AB$1)*$AG$1)*$AL$1,IF(C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W16" s="35">
        <f>IF(ISBLANK($F16),0,IF(CW$5&lt;$F16,0,IF(CW$5&gt;$H16,0,IF(CW$4&lt;$AA$1,$J16,IF(CW$4&lt;$AF$1,$J16+$J16*$AB$1,IF(CW$4&lt;$AK$1,$J16+($J16*$AB$1)+($J16+$J16*$AB$1)*$AG$1,IF(CW$4&lt;$AP$1,($J16+($J16*$AB$1)+($J16+$J16*$AB$1)*$AG$1)+($J16+$J16*$AB$1+($J16+$J16*$AB$1)*$AG$1)*$AL$1,IF(C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X16" s="35">
        <f>IF(ISBLANK($F16),0,IF(CX$5&lt;$F16,0,IF(CX$5&gt;$H16,0,IF(CX$4&lt;$AA$1,$J16,IF(CX$4&lt;$AF$1,$J16+$J16*$AB$1,IF(CX$4&lt;$AK$1,$J16+($J16*$AB$1)+($J16+$J16*$AB$1)*$AG$1,IF(CX$4&lt;$AP$1,($J16+($J16*$AB$1)+($J16+$J16*$AB$1)*$AG$1)+($J16+$J16*$AB$1+($J16+$J16*$AB$1)*$AG$1)*$AL$1,IF(C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Y16" s="35">
        <f>IF(ISBLANK($F16),0,IF(CY$5&lt;$F16,0,IF(CY$5&gt;$H16,0,IF(CY$4&lt;$AA$1,$J16,IF(CY$4&lt;$AF$1,$J16+$J16*$AB$1,IF(CY$4&lt;$AK$1,$J16+($J16*$AB$1)+($J16+$J16*$AB$1)*$AG$1,IF(CY$4&lt;$AP$1,($J16+($J16*$AB$1)+($J16+$J16*$AB$1)*$AG$1)+($J16+$J16*$AB$1+($J16+$J16*$AB$1)*$AG$1)*$AL$1,IF(C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CZ16" s="35">
        <f>IF(ISBLANK($F16),0,IF(CZ$5&lt;$F16,0,IF(CZ$5&gt;$H16,0,IF(CZ$4&lt;$AA$1,$J16,IF(CZ$4&lt;$AF$1,$J16+$J16*$AB$1,IF(CZ$4&lt;$AK$1,$J16+($J16*$AB$1)+($J16+$J16*$AB$1)*$AG$1,IF(CZ$4&lt;$AP$1,($J16+($J16*$AB$1)+($J16+$J16*$AB$1)*$AG$1)+($J16+$J16*$AB$1+($J16+$J16*$AB$1)*$AG$1)*$AL$1,IF(CZ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A16" s="35">
        <f>IF(ISBLANK($F16),0,IF(DA$5&lt;$F16,0,IF(DA$5&gt;$H16,0,IF(DA$4&lt;$AA$1,$J16,IF(DA$4&lt;$AF$1,$J16+$J16*$AB$1,IF(DA$4&lt;$AK$1,$J16+($J16*$AB$1)+($J16+$J16*$AB$1)*$AG$1,IF(DA$4&lt;$AP$1,($J16+($J16*$AB$1)+($J16+$J16*$AB$1)*$AG$1)+($J16+$J16*$AB$1+($J16+$J16*$AB$1)*$AG$1)*$AL$1,IF(DA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B16" s="35">
        <f>IF(ISBLANK($F16),0,IF(DB$5&lt;$F16,0,IF(DB$5&gt;$H16,0,IF(DB$4&lt;$AA$1,$J16,IF(DB$4&lt;$AF$1,$J16+$J16*$AB$1,IF(DB$4&lt;$AK$1,$J16+($J16*$AB$1)+($J16+$J16*$AB$1)*$AG$1,IF(DB$4&lt;$AP$1,($J16+($J16*$AB$1)+($J16+$J16*$AB$1)*$AG$1)+($J16+$J16*$AB$1+($J16+$J16*$AB$1)*$AG$1)*$AL$1,IF(DB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C16" s="35">
        <f>IF(ISBLANK($F16),0,IF(DC$5&lt;$F16,0,IF(DC$5&gt;$H16,0,IF(DC$4&lt;$AA$1,$J16,IF(DC$4&lt;$AF$1,$J16+$J16*$AB$1,IF(DC$4&lt;$AK$1,$J16+($J16*$AB$1)+($J16+$J16*$AB$1)*$AG$1,IF(DC$4&lt;$AP$1,($J16+($J16*$AB$1)+($J16+$J16*$AB$1)*$AG$1)+($J16+$J16*$AB$1+($J16+$J16*$AB$1)*$AG$1)*$AL$1,IF(DC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D16" s="35">
        <f>IF(ISBLANK($F16),0,IF(DD$5&lt;$F16,0,IF(DD$5&gt;$H16,0,IF(DD$4&lt;$AA$1,$J16,IF(DD$4&lt;$AF$1,$J16+$J16*$AB$1,IF(DD$4&lt;$AK$1,$J16+($J16*$AB$1)+($J16+$J16*$AB$1)*$AG$1,IF(DD$4&lt;$AP$1,($J16+($J16*$AB$1)+($J16+$J16*$AB$1)*$AG$1)+($J16+$J16*$AB$1+($J16+$J16*$AB$1)*$AG$1)*$AL$1,IF(DD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E16" s="35">
        <f>IF(ISBLANK($F16),0,IF(DE$5&lt;$F16,0,IF(DE$5&gt;$H16,0,IF(DE$4&lt;$AA$1,$J16,IF(DE$4&lt;$AF$1,$J16+$J16*$AB$1,IF(DE$4&lt;$AK$1,$J16+($J16*$AB$1)+($J16+$J16*$AB$1)*$AG$1,IF(DE$4&lt;$AP$1,($J16+($J16*$AB$1)+($J16+$J16*$AB$1)*$AG$1)+($J16+$J16*$AB$1+($J16+$J16*$AB$1)*$AG$1)*$AL$1,IF(DE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F16" s="35">
        <f>IF(ISBLANK($F16),0,IF(DF$5&lt;$F16,0,IF(DF$5&gt;$H16,0,IF(DF$4&lt;$AA$1,$J16,IF(DF$4&lt;$AF$1,$J16+$J16*$AB$1,IF(DF$4&lt;$AK$1,$J16+($J16*$AB$1)+($J16+$J16*$AB$1)*$AG$1,IF(DF$4&lt;$AP$1,($J16+($J16*$AB$1)+($J16+$J16*$AB$1)*$AG$1)+($J16+$J16*$AB$1+($J16+$J16*$AB$1)*$AG$1)*$AL$1,IF(DF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G16" s="35">
        <f>IF(ISBLANK($F16),0,IF(DG$5&lt;$F16,0,IF(DG$5&gt;$H16,0,IF(DG$4&lt;$AA$1,$J16,IF(DG$4&lt;$AF$1,$J16+$J16*$AB$1,IF(DG$4&lt;$AK$1,$J16+($J16*$AB$1)+($J16+$J16*$AB$1)*$AG$1,IF(DG$4&lt;$AP$1,($J16+($J16*$AB$1)+($J16+$J16*$AB$1)*$AG$1)+($J16+$J16*$AB$1+($J16+$J16*$AB$1)*$AG$1)*$AL$1,IF(DG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H16" s="35">
        <f>IF(ISBLANK($F16),0,IF(DH$5&lt;$F16,0,IF(DH$5&gt;$H16,0,IF(DH$4&lt;$AA$1,$J16,IF(DH$4&lt;$AF$1,$J16+$J16*$AB$1,IF(DH$4&lt;$AK$1,$J16+($J16*$AB$1)+($J16+$J16*$AB$1)*$AG$1,IF(DH$4&lt;$AP$1,($J16+($J16*$AB$1)+($J16+$J16*$AB$1)*$AG$1)+($J16+$J16*$AB$1+($J16+$J16*$AB$1)*$AG$1)*$AL$1,IF(DH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I16" s="35">
        <f>IF(ISBLANK($F16),0,IF(DI$5&lt;$F16,0,IF(DI$5&gt;$H16,0,IF(DI$4&lt;$AA$1,$J16,IF(DI$4&lt;$AF$1,$J16+$J16*$AB$1,IF(DI$4&lt;$AK$1,$J16+($J16*$AB$1)+($J16+$J16*$AB$1)*$AG$1,IF(DI$4&lt;$AP$1,($J16+($J16*$AB$1)+($J16+$J16*$AB$1)*$AG$1)+($J16+$J16*$AB$1+($J16+$J16*$AB$1)*$AG$1)*$AL$1,IF(DI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J16" s="35">
        <f>IF(ISBLANK($F16),0,IF(DJ$5&lt;$F16,0,IF(DJ$5&gt;$H16,0,IF(DJ$4&lt;$AA$1,$J16,IF(DJ$4&lt;$AF$1,$J16+$J16*$AB$1,IF(DJ$4&lt;$AK$1,$J16+($J16*$AB$1)+($J16+$J16*$AB$1)*$AG$1,IF(DJ$4&lt;$AP$1,($J16+($J16*$AB$1)+($J16+$J16*$AB$1)*$AG$1)+($J16+$J16*$AB$1+($J16+$J16*$AB$1)*$AG$1)*$AL$1,IF(DJ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K16" s="35">
        <f>IF(ISBLANK($F16),0,IF(DK$5&lt;$F16,0,IF(DK$5&gt;$H16,0,IF(DK$4&lt;$AA$1,$J16,IF(DK$4&lt;$AF$1,$J16+$J16*$AB$1,IF(DK$4&lt;$AK$1,$J16+($J16*$AB$1)+($J16+$J16*$AB$1)*$AG$1,IF(DK$4&lt;$AP$1,($J16+($J16*$AB$1)+($J16+$J16*$AB$1)*$AG$1)+($J16+$J16*$AB$1+($J16+$J16*$AB$1)*$AG$1)*$AL$1,IF(DK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L16" s="35">
        <f>IF(ISBLANK($F16),0,IF(DL$5&lt;$F16,0,IF(DL$5&gt;$H16,0,IF(DL$4&lt;$AA$1,$J16,IF(DL$4&lt;$AF$1,$J16+$J16*$AB$1,IF(DL$4&lt;$AK$1,$J16+($J16*$AB$1)+($J16+$J16*$AB$1)*$AG$1,IF(DL$4&lt;$AP$1,($J16+($J16*$AB$1)+($J16+$J16*$AB$1)*$AG$1)+($J16+$J16*$AB$1+($J16+$J16*$AB$1)*$AG$1)*$AL$1,IF(DL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M16" s="35">
        <f>IF(ISBLANK($F16),0,IF(DM$5&lt;$F16,0,IF(DM$5&gt;$H16,0,IF(DM$4&lt;$AA$1,$J16,IF(DM$4&lt;$AF$1,$J16+$J16*$AB$1,IF(DM$4&lt;$AK$1,$J16+($J16*$AB$1)+($J16+$J16*$AB$1)*$AG$1,IF(DM$4&lt;$AP$1,($J16+($J16*$AB$1)+($J16+$J16*$AB$1)*$AG$1)+($J16+$J16*$AB$1+($J16+$J16*$AB$1)*$AG$1)*$AL$1,IF(DM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N16" s="35">
        <f>IF(ISBLANK($F16),0,IF(DN$5&lt;$F16,0,IF(DN$5&gt;$H16,0,IF(DN$4&lt;$AA$1,$J16,IF(DN$4&lt;$AF$1,$J16+$J16*$AB$1,IF(DN$4&lt;$AK$1,$J16+($J16*$AB$1)+($J16+$J16*$AB$1)*$AG$1,IF(DN$4&lt;$AP$1,($J16+($J16*$AB$1)+($J16+$J16*$AB$1)*$AG$1)+($J16+$J16*$AB$1+($J16+$J16*$AB$1)*$AG$1)*$AL$1,IF(DN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O16" s="35">
        <f>IF(ISBLANK($F16),0,IF(DO$5&lt;$F16,0,IF(DO$5&gt;$H16,0,IF(DO$4&lt;$AA$1,$J16,IF(DO$4&lt;$AF$1,$J16+$J16*$AB$1,IF(DO$4&lt;$AK$1,$J16+($J16*$AB$1)+($J16+$J16*$AB$1)*$AG$1,IF(DO$4&lt;$AP$1,($J16+($J16*$AB$1)+($J16+$J16*$AB$1)*$AG$1)+($J16+$J16*$AB$1+($J16+$J16*$AB$1)*$AG$1)*$AL$1,IF(DO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P16" s="35">
        <f>IF(ISBLANK($F16),0,IF(DP$5&lt;$F16,0,IF(DP$5&gt;$H16,0,IF(DP$4&lt;$AA$1,$J16,IF(DP$4&lt;$AF$1,$J16+$J16*$AB$1,IF(DP$4&lt;$AK$1,$J16+($J16*$AB$1)+($J16+$J16*$AB$1)*$AG$1,IF(DP$4&lt;$AP$1,($J16+($J16*$AB$1)+($J16+$J16*$AB$1)*$AG$1)+($J16+$J16*$AB$1+($J16+$J16*$AB$1)*$AG$1)*$AL$1,IF(DP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Q16" s="35">
        <f>IF(ISBLANK($F16),0,IF(DQ$5&lt;$F16,0,IF(DQ$5&gt;$H16,0,IF(DQ$4&lt;$AA$1,$J16,IF(DQ$4&lt;$AF$1,$J16+$J16*$AB$1,IF(DQ$4&lt;$AK$1,$J16+($J16*$AB$1)+($J16+$J16*$AB$1)*$AG$1,IF(DQ$4&lt;$AP$1,($J16+($J16*$AB$1)+($J16+$J16*$AB$1)*$AG$1)+($J16+$J16*$AB$1+($J16+$J16*$AB$1)*$AG$1)*$AL$1,IF(DQ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R16" s="35">
        <f>IF(ISBLANK($F16),0,IF(DR$5&lt;$F16,0,IF(DR$5&gt;$H16,0,IF(DR$4&lt;$AA$1,$J16,IF(DR$4&lt;$AF$1,$J16+$J16*$AB$1,IF(DR$4&lt;$AK$1,$J16+($J16*$AB$1)+($J16+$J16*$AB$1)*$AG$1,IF(DR$4&lt;$AP$1,($J16+($J16*$AB$1)+($J16+$J16*$AB$1)*$AG$1)+($J16+$J16*$AB$1+($J16+$J16*$AB$1)*$AG$1)*$AL$1,IF(DR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S16" s="35">
        <f>IF(ISBLANK($F16),0,IF(DS$5&lt;$F16,0,IF(DS$5&gt;$H16,0,IF(DS$4&lt;$AA$1,$J16,IF(DS$4&lt;$AF$1,$J16+$J16*$AB$1,IF(DS$4&lt;$AK$1,$J16+($J16*$AB$1)+($J16+$J16*$AB$1)*$AG$1,IF(DS$4&lt;$AP$1,($J16+($J16*$AB$1)+($J16+$J16*$AB$1)*$AG$1)+($J16+$J16*$AB$1+($J16+$J16*$AB$1)*$AG$1)*$AL$1,IF(DS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T16" s="35">
        <f>IF(ISBLANK($F16),0,IF(DT$5&lt;$F16,0,IF(DT$5&gt;$H16,0,IF(DT$4&lt;$AA$1,$J16,IF(DT$4&lt;$AF$1,$J16+$J16*$AB$1,IF(DT$4&lt;$AK$1,$J16+($J16*$AB$1)+($J16+$J16*$AB$1)*$AG$1,IF(DT$4&lt;$AP$1,($J16+($J16*$AB$1)+($J16+$J16*$AB$1)*$AG$1)+($J16+$J16*$AB$1+($J16+$J16*$AB$1)*$AG$1)*$AL$1,IF(DT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U16" s="35">
        <f>IF(ISBLANK($F16),0,IF(DU$5&lt;$F16,0,IF(DU$5&gt;$H16,0,IF(DU$4&lt;$AA$1,$J16,IF(DU$4&lt;$AF$1,$J16+$J16*$AB$1,IF(DU$4&lt;$AK$1,$J16+($J16*$AB$1)+($J16+$J16*$AB$1)*$AG$1,IF(DU$4&lt;$AP$1,($J16+($J16*$AB$1)+($J16+$J16*$AB$1)*$AG$1)+($J16+$J16*$AB$1+($J16+$J16*$AB$1)*$AG$1)*$AL$1,IF(DU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V16" s="35">
        <f>IF(ISBLANK($F16),0,IF(DV$5&lt;$F16,0,IF(DV$5&gt;$H16,0,IF(DV$4&lt;$AA$1,$J16,IF(DV$4&lt;$AF$1,$J16+$J16*$AB$1,IF(DV$4&lt;$AK$1,$J16+($J16*$AB$1)+($J16+$J16*$AB$1)*$AG$1,IF(DV$4&lt;$AP$1,($J16+($J16*$AB$1)+($J16+$J16*$AB$1)*$AG$1)+($J16+$J16*$AB$1+($J16+$J16*$AB$1)*$AG$1)*$AL$1,IF(D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W16" s="35">
        <f>IF(ISBLANK($F16),0,IF(DW$5&lt;$F16,0,IF(DW$5&gt;$H16,0,IF(DW$4&lt;$AA$1,$J16,IF(DW$4&lt;$AF$1,$J16+$J16*$AB$1,IF(DW$4&lt;$AK$1,$J16+($J16*$AB$1)+($J16+$J16*$AB$1)*$AG$1,IF(DW$4&lt;$AP$1,($J16+($J16*$AB$1)+($J16+$J16*$AB$1)*$AG$1)+($J16+$J16*$AB$1+($J16+$J16*$AB$1)*$AG$1)*$AL$1,IF(D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X16" s="35">
        <f>IF(ISBLANK($F16),0,IF(DX$5&lt;$F16,0,IF(DX$5&gt;$H16,0,IF(DX$4&lt;$AA$1,$J16,IF(DX$4&lt;$AF$1,$J16+$J16*$AB$1,IF(DX$4&lt;$AK$1,$J16+($J16*$AB$1)+($J16+$J16*$AB$1)*$AG$1,IF(DX$4&lt;$AP$1,($J16+($J16*$AB$1)+($J16+$J16*$AB$1)*$AG$1)+($J16+$J16*$AB$1+($J16+$J16*$AB$1)*$AG$1)*$AL$1,IF(D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Y16" s="35">
        <f>IF(ISBLANK($F16),0,IF(DY$5&lt;$F16,0,IF(DY$5&gt;$H16,0,IF(DY$4&lt;$AA$1,$J16,IF(DY$4&lt;$AF$1,$J16+$J16*$AB$1,IF(DY$4&lt;$AK$1,$J16+($J16*$AB$1)+($J16+$J16*$AB$1)*$AG$1,IF(DY$4&lt;$AP$1,($J16+($J16*$AB$1)+($J16+$J16*$AB$1)*$AG$1)+($J16+$J16*$AB$1+($J16+$J16*$AB$1)*$AG$1)*$AL$1,IF(D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DZ16" s="35">
        <f>IF(ISBLANK($F16),0,IF(DZ$5&lt;$F16,0,IF(DZ$5&gt;$H16,0,IF(DZ$4&lt;$AA$1,$J16,IF(DZ$4&lt;$AF$1,$J16+$J16*$AB$1,IF(DZ$4&lt;$AK$1,$J16+($J16*$AB$1)+($J16+$J16*$AB$1)*$AG$1,IF(DZ$4&lt;$AP$1,($J16+($J16*$AB$1)+($J16+$J16*$AB$1)*$AG$1)+($J16+$J16*$AB$1+($J16+$J16*$AB$1)*$AG$1)*$AL$1,IF(DZ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A16" s="35">
        <f>IF(ISBLANK($F16),0,IF(EA$5&lt;$F16,0,IF(EA$5&gt;$H16,0,IF(EA$4&lt;$AA$1,$J16,IF(EA$4&lt;$AF$1,$J16+$J16*$AB$1,IF(EA$4&lt;$AK$1,$J16+($J16*$AB$1)+($J16+$J16*$AB$1)*$AG$1,IF(EA$4&lt;$AP$1,($J16+($J16*$AB$1)+($J16+$J16*$AB$1)*$AG$1)+($J16+$J16*$AB$1+($J16+$J16*$AB$1)*$AG$1)*$AL$1,IF(EA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B16" s="35">
        <f>IF(ISBLANK($F16),0,IF(EB$5&lt;$F16,0,IF(EB$5&gt;$H16,0,IF(EB$4&lt;$AA$1,$J16,IF(EB$4&lt;$AF$1,$J16+$J16*$AB$1,IF(EB$4&lt;$AK$1,$J16+($J16*$AB$1)+($J16+$J16*$AB$1)*$AG$1,IF(EB$4&lt;$AP$1,($J16+($J16*$AB$1)+($J16+$J16*$AB$1)*$AG$1)+($J16+$J16*$AB$1+($J16+$J16*$AB$1)*$AG$1)*$AL$1,IF(EB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C16" s="35">
        <f>IF(ISBLANK($F16),0,IF(EC$5&lt;$F16,0,IF(EC$5&gt;$H16,0,IF(EC$4&lt;$AA$1,$J16,IF(EC$4&lt;$AF$1,$J16+$J16*$AB$1,IF(EC$4&lt;$AK$1,$J16+($J16*$AB$1)+($J16+$J16*$AB$1)*$AG$1,IF(EC$4&lt;$AP$1,($J16+($J16*$AB$1)+($J16+$J16*$AB$1)*$AG$1)+($J16+$J16*$AB$1+($J16+$J16*$AB$1)*$AG$1)*$AL$1,IF(EC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D16" s="35">
        <f>IF(ISBLANK($F16),0,IF(ED$5&lt;$F16,0,IF(ED$5&gt;$H16,0,IF(ED$4&lt;$AA$1,$J16,IF(ED$4&lt;$AF$1,$J16+$J16*$AB$1,IF(ED$4&lt;$AK$1,$J16+($J16*$AB$1)+($J16+$J16*$AB$1)*$AG$1,IF(ED$4&lt;$AP$1,($J16+($J16*$AB$1)+($J16+$J16*$AB$1)*$AG$1)+($J16+$J16*$AB$1+($J16+$J16*$AB$1)*$AG$1)*$AL$1,IF(ED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E16" s="35">
        <f>IF(ISBLANK($F16),0,IF(EE$5&lt;$F16,0,IF(EE$5&gt;$H16,0,IF(EE$4&lt;$AA$1,$J16,IF(EE$4&lt;$AF$1,$J16+$J16*$AB$1,IF(EE$4&lt;$AK$1,$J16+($J16*$AB$1)+($J16+$J16*$AB$1)*$AG$1,IF(EE$4&lt;$AP$1,($J16+($J16*$AB$1)+($J16+$J16*$AB$1)*$AG$1)+($J16+$J16*$AB$1+($J16+$J16*$AB$1)*$AG$1)*$AL$1,IF(EE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F16" s="35">
        <f>IF(ISBLANK($F16),0,IF(EF$5&lt;$F16,0,IF(EF$5&gt;$H16,0,IF(EF$4&lt;$AA$1,$J16,IF(EF$4&lt;$AF$1,$J16+$J16*$AB$1,IF(EF$4&lt;$AK$1,$J16+($J16*$AB$1)+($J16+$J16*$AB$1)*$AG$1,IF(EF$4&lt;$AP$1,($J16+($J16*$AB$1)+($J16+$J16*$AB$1)*$AG$1)+($J16+$J16*$AB$1+($J16+$J16*$AB$1)*$AG$1)*$AL$1,IF(EF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G16" s="35">
        <f>IF(ISBLANK($F16),0,IF(EG$5&lt;$F16,0,IF(EG$5&gt;$H16,0,IF(EG$4&lt;$AA$1,$J16,IF(EG$4&lt;$AF$1,$J16+$J16*$AB$1,IF(EG$4&lt;$AK$1,$J16+($J16*$AB$1)+($J16+$J16*$AB$1)*$AG$1,IF(EG$4&lt;$AP$1,($J16+($J16*$AB$1)+($J16+$J16*$AB$1)*$AG$1)+($J16+$J16*$AB$1+($J16+$J16*$AB$1)*$AG$1)*$AL$1,IF(EG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H16" s="35">
        <f>IF(ISBLANK($F16),0,IF(EH$5&lt;$F16,0,IF(EH$5&gt;$H16,0,IF(EH$4&lt;$AA$1,$J16,IF(EH$4&lt;$AF$1,$J16+$J16*$AB$1,IF(EH$4&lt;$AK$1,$J16+($J16*$AB$1)+($J16+$J16*$AB$1)*$AG$1,IF(EH$4&lt;$AP$1,($J16+($J16*$AB$1)+($J16+$J16*$AB$1)*$AG$1)+($J16+$J16*$AB$1+($J16+$J16*$AB$1)*$AG$1)*$AL$1,IF(EH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I16" s="35">
        <f>IF(ISBLANK($F16),0,IF(EI$5&lt;$F16,0,IF(EI$5&gt;$H16,0,IF(EI$4&lt;$AA$1,$J16,IF(EI$4&lt;$AF$1,$J16+$J16*$AB$1,IF(EI$4&lt;$AK$1,$J16+($J16*$AB$1)+($J16+$J16*$AB$1)*$AG$1,IF(EI$4&lt;$AP$1,($J16+($J16*$AB$1)+($J16+$J16*$AB$1)*$AG$1)+($J16+$J16*$AB$1+($J16+$J16*$AB$1)*$AG$1)*$AL$1,IF(EI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J16" s="35">
        <f>IF(ISBLANK($F16),0,IF(EJ$5&lt;$F16,0,IF(EJ$5&gt;$H16,0,IF(EJ$4&lt;$AA$1,$J16,IF(EJ$4&lt;$AF$1,$J16+$J16*$AB$1,IF(EJ$4&lt;$AK$1,$J16+($J16*$AB$1)+($J16+$J16*$AB$1)*$AG$1,IF(EJ$4&lt;$AP$1,($J16+($J16*$AB$1)+($J16+$J16*$AB$1)*$AG$1)+($J16+$J16*$AB$1+($J16+$J16*$AB$1)*$AG$1)*$AL$1,IF(EJ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K16" s="35">
        <f>IF(ISBLANK($F16),0,IF(EK$5&lt;$F16,0,IF(EK$5&gt;$H16,0,IF(EK$4&lt;$AA$1,$J16,IF(EK$4&lt;$AF$1,$J16+$J16*$AB$1,IF(EK$4&lt;$AK$1,$J16+($J16*$AB$1)+($J16+$J16*$AB$1)*$AG$1,IF(EK$4&lt;$AP$1,($J16+($J16*$AB$1)+($J16+$J16*$AB$1)*$AG$1)+($J16+$J16*$AB$1+($J16+$J16*$AB$1)*$AG$1)*$AL$1,IF(EK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L16" s="35">
        <f>IF(ISBLANK($F16),0,IF(EL$5&lt;$F16,0,IF(EL$5&gt;$H16,0,IF(EL$4&lt;$AA$1,$J16,IF(EL$4&lt;$AF$1,$J16+$J16*$AB$1,IF(EL$4&lt;$AK$1,$J16+($J16*$AB$1)+($J16+$J16*$AB$1)*$AG$1,IF(EL$4&lt;$AP$1,($J16+($J16*$AB$1)+($J16+$J16*$AB$1)*$AG$1)+($J16+$J16*$AB$1+($J16+$J16*$AB$1)*$AG$1)*$AL$1,IF(EL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M16" s="35">
        <f>IF(ISBLANK($F16),0,IF(EM$5&lt;$F16,0,IF(EM$5&gt;$H16,0,IF(EM$4&lt;$AA$1,$J16,IF(EM$4&lt;$AF$1,$J16+$J16*$AB$1,IF(EM$4&lt;$AK$1,$J16+($J16*$AB$1)+($J16+$J16*$AB$1)*$AG$1,IF(EM$4&lt;$AP$1,($J16+($J16*$AB$1)+($J16+$J16*$AB$1)*$AG$1)+($J16+$J16*$AB$1+($J16+$J16*$AB$1)*$AG$1)*$AL$1,IF(EM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N16" s="35">
        <f>IF(ISBLANK($F16),0,IF(EN$5&lt;$F16,0,IF(EN$5&gt;$H16,0,IF(EN$4&lt;$AA$1,$J16,IF(EN$4&lt;$AF$1,$J16+$J16*$AB$1,IF(EN$4&lt;$AK$1,$J16+($J16*$AB$1)+($J16+$J16*$AB$1)*$AG$1,IF(EN$4&lt;$AP$1,($J16+($J16*$AB$1)+($J16+$J16*$AB$1)*$AG$1)+($J16+$J16*$AB$1+($J16+$J16*$AB$1)*$AG$1)*$AL$1,IF(EN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O16" s="35">
        <f>IF(ISBLANK($F16),0,IF(EO$5&lt;$F16,0,IF(EO$5&gt;$H16,0,IF(EO$4&lt;$AA$1,$J16,IF(EO$4&lt;$AF$1,$J16+$J16*$AB$1,IF(EO$4&lt;$AK$1,$J16+($J16*$AB$1)+($J16+$J16*$AB$1)*$AG$1,IF(EO$4&lt;$AP$1,($J16+($J16*$AB$1)+($J16+$J16*$AB$1)*$AG$1)+($J16+$J16*$AB$1+($J16+$J16*$AB$1)*$AG$1)*$AL$1,IF(EO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P16" s="35">
        <f>IF(ISBLANK($F16),0,IF(EP$5&lt;$F16,0,IF(EP$5&gt;$H16,0,IF(EP$4&lt;$AA$1,$J16,IF(EP$4&lt;$AF$1,$J16+$J16*$AB$1,IF(EP$4&lt;$AK$1,$J16+($J16*$AB$1)+($J16+$J16*$AB$1)*$AG$1,IF(EP$4&lt;$AP$1,($J16+($J16*$AB$1)+($J16+$J16*$AB$1)*$AG$1)+($J16+$J16*$AB$1+($J16+$J16*$AB$1)*$AG$1)*$AL$1,IF(EP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Q16" s="35">
        <f>IF(ISBLANK($F16),0,IF(EQ$5&lt;$F16,0,IF(EQ$5&gt;$H16,0,IF(EQ$4&lt;$AA$1,$J16,IF(EQ$4&lt;$AF$1,$J16+$J16*$AB$1,IF(EQ$4&lt;$AK$1,$J16+($J16*$AB$1)+($J16+$J16*$AB$1)*$AG$1,IF(EQ$4&lt;$AP$1,($J16+($J16*$AB$1)+($J16+$J16*$AB$1)*$AG$1)+($J16+$J16*$AB$1+($J16+$J16*$AB$1)*$AG$1)*$AL$1,IF(EQ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R16" s="35">
        <f>IF(ISBLANK($F16),0,IF(ER$5&lt;$F16,0,IF(ER$5&gt;$H16,0,IF(ER$4&lt;$AA$1,$J16,IF(ER$4&lt;$AF$1,$J16+$J16*$AB$1,IF(ER$4&lt;$AK$1,$J16+($J16*$AB$1)+($J16+$J16*$AB$1)*$AG$1,IF(ER$4&lt;$AP$1,($J16+($J16*$AB$1)+($J16+$J16*$AB$1)*$AG$1)+($J16+$J16*$AB$1+($J16+$J16*$AB$1)*$AG$1)*$AL$1,IF(ER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S16" s="35">
        <f>IF(ISBLANK($F16),0,IF(ES$5&lt;$F16,0,IF(ES$5&gt;$H16,0,IF(ES$4&lt;$AA$1,$J16,IF(ES$4&lt;$AF$1,$J16+$J16*$AB$1,IF(ES$4&lt;$AK$1,$J16+($J16*$AB$1)+($J16+$J16*$AB$1)*$AG$1,IF(ES$4&lt;$AP$1,($J16+($J16*$AB$1)+($J16+$J16*$AB$1)*$AG$1)+($J16+$J16*$AB$1+($J16+$J16*$AB$1)*$AG$1)*$AL$1,IF(ES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T16" s="35">
        <f>IF(ISBLANK($F16),0,IF(ET$5&lt;$F16,0,IF(ET$5&gt;$H16,0,IF(ET$4&lt;$AA$1,$J16,IF(ET$4&lt;$AF$1,$J16+$J16*$AB$1,IF(ET$4&lt;$AK$1,$J16+($J16*$AB$1)+($J16+$J16*$AB$1)*$AG$1,IF(ET$4&lt;$AP$1,($J16+($J16*$AB$1)+($J16+$J16*$AB$1)*$AG$1)+($J16+$J16*$AB$1+($J16+$J16*$AB$1)*$AG$1)*$AL$1,IF(ET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U16" s="35">
        <f>IF(ISBLANK($F16),0,IF(EU$5&lt;$F16,0,IF(EU$5&gt;$H16,0,IF(EU$4&lt;$AA$1,$J16,IF(EU$4&lt;$AF$1,$J16+$J16*$AB$1,IF(EU$4&lt;$AK$1,$J16+($J16*$AB$1)+($J16+$J16*$AB$1)*$AG$1,IF(EU$4&lt;$AP$1,($J16+($J16*$AB$1)+($J16+$J16*$AB$1)*$AG$1)+($J16+$J16*$AB$1+($J16+$J16*$AB$1)*$AG$1)*$AL$1,IF(EU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V16" s="35">
        <f>IF(ISBLANK($F16),0,IF(EV$5&lt;$F16,0,IF(EV$5&gt;$H16,0,IF(EV$4&lt;$AA$1,$J16,IF(EV$4&lt;$AF$1,$J16+$J16*$AB$1,IF(EV$4&lt;$AK$1,$J16+($J16*$AB$1)+($J16+$J16*$AB$1)*$AG$1,IF(EV$4&lt;$AP$1,($J16+($J16*$AB$1)+($J16+$J16*$AB$1)*$AG$1)+($J16+$J16*$AB$1+($J16+$J16*$AB$1)*$AG$1)*$AL$1,IF(E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W16" s="35">
        <f>IF(ISBLANK($F16),0,IF(EW$5&lt;$F16,0,IF(EW$5&gt;$H16,0,IF(EW$4&lt;$AA$1,$J16,IF(EW$4&lt;$AF$1,$J16+$J16*$AB$1,IF(EW$4&lt;$AK$1,$J16+($J16*$AB$1)+($J16+$J16*$AB$1)*$AG$1,IF(EW$4&lt;$AP$1,($J16+($J16*$AB$1)+($J16+$J16*$AB$1)*$AG$1)+($J16+$J16*$AB$1+($J16+$J16*$AB$1)*$AG$1)*$AL$1,IF(E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X16" s="35">
        <f>IF(ISBLANK($F16),0,IF(EX$5&lt;$F16,0,IF(EX$5&gt;$H16,0,IF(EX$4&lt;$AA$1,$J16,IF(EX$4&lt;$AF$1,$J16+$J16*$AB$1,IF(EX$4&lt;$AK$1,$J16+($J16*$AB$1)+($J16+$J16*$AB$1)*$AG$1,IF(EX$4&lt;$AP$1,($J16+($J16*$AB$1)+($J16+$J16*$AB$1)*$AG$1)+($J16+$J16*$AB$1+($J16+$J16*$AB$1)*$AG$1)*$AL$1,IF(E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Y16" s="35">
        <f>IF(ISBLANK($F16),0,IF(EY$5&lt;$F16,0,IF(EY$5&gt;$H16,0,IF(EY$4&lt;$AA$1,$J16,IF(EY$4&lt;$AF$1,$J16+$J16*$AB$1,IF(EY$4&lt;$AK$1,$J16+($J16*$AB$1)+($J16+$J16*$AB$1)*$AG$1,IF(EY$4&lt;$AP$1,($J16+($J16*$AB$1)+($J16+$J16*$AB$1)*$AG$1)+($J16+$J16*$AB$1+($J16+$J16*$AB$1)*$AG$1)*$AL$1,IF(E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EZ16" s="35">
        <f>IF(ISBLANK($F16),0,IF(EZ$5&lt;$F16,0,IF(EZ$5&gt;$H16,0,IF(EZ$4&lt;$AA$1,$J16,IF(EZ$4&lt;$AF$1,$J16+$J16*$AB$1,IF(EZ$4&lt;$AK$1,$J16+($J16*$AB$1)+($J16+$J16*$AB$1)*$AG$1,IF(EZ$4&lt;$AP$1,($J16+($J16*$AB$1)+($J16+$J16*$AB$1)*$AG$1)+($J16+$J16*$AB$1+($J16+$J16*$AB$1)*$AG$1)*$AL$1,IF(EZ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A16" s="35">
        <f>IF(ISBLANK($F16),0,IF(FA$5&lt;$F16,0,IF(FA$5&gt;$H16,0,IF(FA$4&lt;$AA$1,$J16,IF(FA$4&lt;$AF$1,$J16+$J16*$AB$1,IF(FA$4&lt;$AK$1,$J16+($J16*$AB$1)+($J16+$J16*$AB$1)*$AG$1,IF(FA$4&lt;$AP$1,($J16+($J16*$AB$1)+($J16+$J16*$AB$1)*$AG$1)+($J16+$J16*$AB$1+($J16+$J16*$AB$1)*$AG$1)*$AL$1,IF(FA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B16" s="35">
        <f>IF(ISBLANK($F16),0,IF(FB$5&lt;$F16,0,IF(FB$5&gt;$H16,0,IF(FB$4&lt;$AA$1,$J16,IF(FB$4&lt;$AF$1,$J16+$J16*$AB$1,IF(FB$4&lt;$AK$1,$J16+($J16*$AB$1)+($J16+$J16*$AB$1)*$AG$1,IF(FB$4&lt;$AP$1,($J16+($J16*$AB$1)+($J16+$J16*$AB$1)*$AG$1)+($J16+$J16*$AB$1+($J16+$J16*$AB$1)*$AG$1)*$AL$1,IF(FB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C16" s="35">
        <f>IF(ISBLANK($F16),0,IF(FC$5&lt;$F16,0,IF(FC$5&gt;$H16,0,IF(FC$4&lt;$AA$1,$J16,IF(FC$4&lt;$AF$1,$J16+$J16*$AB$1,IF(FC$4&lt;$AK$1,$J16+($J16*$AB$1)+($J16+$J16*$AB$1)*$AG$1,IF(FC$4&lt;$AP$1,($J16+($J16*$AB$1)+($J16+$J16*$AB$1)*$AG$1)+($J16+$J16*$AB$1+($J16+$J16*$AB$1)*$AG$1)*$AL$1,IF(FC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D16" s="35">
        <f>IF(ISBLANK($F16),0,IF(FD$5&lt;$F16,0,IF(FD$5&gt;$H16,0,IF(FD$4&lt;$AA$1,$J16,IF(FD$4&lt;$AF$1,$J16+$J16*$AB$1,IF(FD$4&lt;$AK$1,$J16+($J16*$AB$1)+($J16+$J16*$AB$1)*$AG$1,IF(FD$4&lt;$AP$1,($J16+($J16*$AB$1)+($J16+$J16*$AB$1)*$AG$1)+($J16+$J16*$AB$1+($J16+$J16*$AB$1)*$AG$1)*$AL$1,IF(FD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E16" s="35">
        <f>IF(ISBLANK($F16),0,IF(FE$5&lt;$F16,0,IF(FE$5&gt;$H16,0,IF(FE$4&lt;$AA$1,$J16,IF(FE$4&lt;$AF$1,$J16+$J16*$AB$1,IF(FE$4&lt;$AK$1,$J16+($J16*$AB$1)+($J16+$J16*$AB$1)*$AG$1,IF(FE$4&lt;$AP$1,($J16+($J16*$AB$1)+($J16+$J16*$AB$1)*$AG$1)+($J16+$J16*$AB$1+($J16+$J16*$AB$1)*$AG$1)*$AL$1,IF(FE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F16" s="35">
        <f>IF(ISBLANK($F16),0,IF(FF$5&lt;$F16,0,IF(FF$5&gt;$H16,0,IF(FF$4&lt;$AA$1,$J16,IF(FF$4&lt;$AF$1,$J16+$J16*$AB$1,IF(FF$4&lt;$AK$1,$J16+($J16*$AB$1)+($J16+$J16*$AB$1)*$AG$1,IF(FF$4&lt;$AP$1,($J16+($J16*$AB$1)+($J16+$J16*$AB$1)*$AG$1)+($J16+$J16*$AB$1+($J16+$J16*$AB$1)*$AG$1)*$AL$1,IF(FF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G16" s="35">
        <f>IF(ISBLANK($F16),0,IF(FG$5&lt;$F16,0,IF(FG$5&gt;$H16,0,IF(FG$4&lt;$AA$1,$J16,IF(FG$4&lt;$AF$1,$J16+$J16*$AB$1,IF(FG$4&lt;$AK$1,$J16+($J16*$AB$1)+($J16+$J16*$AB$1)*$AG$1,IF(FG$4&lt;$AP$1,($J16+($J16*$AB$1)+($J16+$J16*$AB$1)*$AG$1)+($J16+$J16*$AB$1+($J16+$J16*$AB$1)*$AG$1)*$AL$1,IF(FG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H16" s="35">
        <f>IF(ISBLANK($F16),0,IF(FH$5&lt;$F16,0,IF(FH$5&gt;$H16,0,IF(FH$4&lt;$AA$1,$J16,IF(FH$4&lt;$AF$1,$J16+$J16*$AB$1,IF(FH$4&lt;$AK$1,$J16+($J16*$AB$1)+($J16+$J16*$AB$1)*$AG$1,IF(FH$4&lt;$AP$1,($J16+($J16*$AB$1)+($J16+$J16*$AB$1)*$AG$1)+($J16+$J16*$AB$1+($J16+$J16*$AB$1)*$AG$1)*$AL$1,IF(FH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I16" s="35">
        <f>IF(ISBLANK($F16),0,IF(FI$5&lt;$F16,0,IF(FI$5&gt;$H16,0,IF(FI$4&lt;$AA$1,$J16,IF(FI$4&lt;$AF$1,$J16+$J16*$AB$1,IF(FI$4&lt;$AK$1,$J16+($J16*$AB$1)+($J16+$J16*$AB$1)*$AG$1,IF(FI$4&lt;$AP$1,($J16+($J16*$AB$1)+($J16+$J16*$AB$1)*$AG$1)+($J16+$J16*$AB$1+($J16+$J16*$AB$1)*$AG$1)*$AL$1,IF(FI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J16" s="35">
        <f>IF(ISBLANK($F16),0,IF(FJ$5&lt;$F16,0,IF(FJ$5&gt;$H16,0,IF(FJ$4&lt;$AA$1,$J16,IF(FJ$4&lt;$AF$1,$J16+$J16*$AB$1,IF(FJ$4&lt;$AK$1,$J16+($J16*$AB$1)+($J16+$J16*$AB$1)*$AG$1,IF(FJ$4&lt;$AP$1,($J16+($J16*$AB$1)+($J16+$J16*$AB$1)*$AG$1)+($J16+$J16*$AB$1+($J16+$J16*$AB$1)*$AG$1)*$AL$1,IF(FJ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K16" s="35">
        <f>IF(ISBLANK($F16),0,IF(FK$5&lt;$F16,0,IF(FK$5&gt;$H16,0,IF(FK$4&lt;$AA$1,$J16,IF(FK$4&lt;$AF$1,$J16+$J16*$AB$1,IF(FK$4&lt;$AK$1,$J16+($J16*$AB$1)+($J16+$J16*$AB$1)*$AG$1,IF(FK$4&lt;$AP$1,($J16+($J16*$AB$1)+($J16+$J16*$AB$1)*$AG$1)+($J16+$J16*$AB$1+($J16+$J16*$AB$1)*$AG$1)*$AL$1,IF(FK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L16" s="35">
        <f>IF(ISBLANK($F16),0,IF(FL$5&lt;$F16,0,IF(FL$5&gt;$H16,0,IF(FL$4&lt;$AA$1,$J16,IF(FL$4&lt;$AF$1,$J16+$J16*$AB$1,IF(FL$4&lt;$AK$1,$J16+($J16*$AB$1)+($J16+$J16*$AB$1)*$AG$1,IF(FL$4&lt;$AP$1,($J16+($J16*$AB$1)+($J16+$J16*$AB$1)*$AG$1)+($J16+$J16*$AB$1+($J16+$J16*$AB$1)*$AG$1)*$AL$1,IF(FL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M16" s="35">
        <f>IF(ISBLANK($F16),0,IF(FM$5&lt;$F16,0,IF(FM$5&gt;$H16,0,IF(FM$4&lt;$AA$1,$J16,IF(FM$4&lt;$AF$1,$J16+$J16*$AB$1,IF(FM$4&lt;$AK$1,$J16+($J16*$AB$1)+($J16+$J16*$AB$1)*$AG$1,IF(FM$4&lt;$AP$1,($J16+($J16*$AB$1)+($J16+$J16*$AB$1)*$AG$1)+($J16+$J16*$AB$1+($J16+$J16*$AB$1)*$AG$1)*$AL$1,IF(FM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N16" s="35">
        <f>IF(ISBLANK($F16),0,IF(FN$5&lt;$F16,0,IF(FN$5&gt;$H16,0,IF(FN$4&lt;$AA$1,$J16,IF(FN$4&lt;$AF$1,$J16+$J16*$AB$1,IF(FN$4&lt;$AK$1,$J16+($J16*$AB$1)+($J16+$J16*$AB$1)*$AG$1,IF(FN$4&lt;$AP$1,($J16+($J16*$AB$1)+($J16+$J16*$AB$1)*$AG$1)+($J16+$J16*$AB$1+($J16+$J16*$AB$1)*$AG$1)*$AL$1,IF(FN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O16" s="35">
        <f>IF(ISBLANK($F16),0,IF(FO$5&lt;$F16,0,IF(FO$5&gt;$H16,0,IF(FO$4&lt;$AA$1,$J16,IF(FO$4&lt;$AF$1,$J16+$J16*$AB$1,IF(FO$4&lt;$AK$1,$J16+($J16*$AB$1)+($J16+$J16*$AB$1)*$AG$1,IF(FO$4&lt;$AP$1,($J16+($J16*$AB$1)+($J16+$J16*$AB$1)*$AG$1)+($J16+$J16*$AB$1+($J16+$J16*$AB$1)*$AG$1)*$AL$1,IF(FO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P16" s="35">
        <f>IF(ISBLANK($F16),0,IF(FP$5&lt;$F16,0,IF(FP$5&gt;$H16,0,IF(FP$4&lt;$AA$1,$J16,IF(FP$4&lt;$AF$1,$J16+$J16*$AB$1,IF(FP$4&lt;$AK$1,$J16+($J16*$AB$1)+($J16+$J16*$AB$1)*$AG$1,IF(FP$4&lt;$AP$1,($J16+($J16*$AB$1)+($J16+$J16*$AB$1)*$AG$1)+($J16+$J16*$AB$1+($J16+$J16*$AB$1)*$AG$1)*$AL$1,IF(FP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Q16" s="35">
        <f>IF(ISBLANK($F16),0,IF(FQ$5&lt;$F16,0,IF(FQ$5&gt;$H16,0,IF(FQ$4&lt;$AA$1,$J16,IF(FQ$4&lt;$AF$1,$J16+$J16*$AB$1,IF(FQ$4&lt;$AK$1,$J16+($J16*$AB$1)+($J16+$J16*$AB$1)*$AG$1,IF(FQ$4&lt;$AP$1,($J16+($J16*$AB$1)+($J16+$J16*$AB$1)*$AG$1)+($J16+$J16*$AB$1+($J16+$J16*$AB$1)*$AG$1)*$AL$1,IF(FQ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R16" s="35">
        <f>IF(ISBLANK($F16),0,IF(FR$5&lt;$F16,0,IF(FR$5&gt;$H16,0,IF(FR$4&lt;$AA$1,$J16,IF(FR$4&lt;$AF$1,$J16+$J16*$AB$1,IF(FR$4&lt;$AK$1,$J16+($J16*$AB$1)+($J16+$J16*$AB$1)*$AG$1,IF(FR$4&lt;$AP$1,($J16+($J16*$AB$1)+($J16+$J16*$AB$1)*$AG$1)+($J16+$J16*$AB$1+($J16+$J16*$AB$1)*$AG$1)*$AL$1,IF(FR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S16" s="35">
        <f>IF(ISBLANK($F16),0,IF(FS$5&lt;$F16,0,IF(FS$5&gt;$H16,0,IF(FS$4&lt;$AA$1,$J16,IF(FS$4&lt;$AF$1,$J16+$J16*$AB$1,IF(FS$4&lt;$AK$1,$J16+($J16*$AB$1)+($J16+$J16*$AB$1)*$AG$1,IF(FS$4&lt;$AP$1,($J16+($J16*$AB$1)+($J16+$J16*$AB$1)*$AG$1)+($J16+$J16*$AB$1+($J16+$J16*$AB$1)*$AG$1)*$AL$1,IF(FS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T16" s="35">
        <f>IF(ISBLANK($F16),0,IF(FT$5&lt;$F16,0,IF(FT$5&gt;$H16,0,IF(FT$4&lt;$AA$1,$J16,IF(FT$4&lt;$AF$1,$J16+$J16*$AB$1,IF(FT$4&lt;$AK$1,$J16+($J16*$AB$1)+($J16+$J16*$AB$1)*$AG$1,IF(FT$4&lt;$AP$1,($J16+($J16*$AB$1)+($J16+$J16*$AB$1)*$AG$1)+($J16+$J16*$AB$1+($J16+$J16*$AB$1)*$AG$1)*$AL$1,IF(FT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U16" s="35">
        <f>IF(ISBLANK($F16),0,IF(FU$5&lt;$F16,0,IF(FU$5&gt;$H16,0,IF(FU$4&lt;$AA$1,$J16,IF(FU$4&lt;$AF$1,$J16+$J16*$AB$1,IF(FU$4&lt;$AK$1,$J16+($J16*$AB$1)+($J16+$J16*$AB$1)*$AG$1,IF(FU$4&lt;$AP$1,($J16+($J16*$AB$1)+($J16+$J16*$AB$1)*$AG$1)+($J16+$J16*$AB$1+($J16+$J16*$AB$1)*$AG$1)*$AL$1,IF(FU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V16" s="35">
        <f>IF(ISBLANK($F16),0,IF(FV$5&lt;$F16,0,IF(FV$5&gt;$H16,0,IF(FV$4&lt;$AA$1,$J16,IF(FV$4&lt;$AF$1,$J16+$J16*$AB$1,IF(FV$4&lt;$AK$1,$J16+($J16*$AB$1)+($J16+$J16*$AB$1)*$AG$1,IF(FV$4&lt;$AP$1,($J16+($J16*$AB$1)+($J16+$J16*$AB$1)*$AG$1)+($J16+$J16*$AB$1+($J16+$J16*$AB$1)*$AG$1)*$AL$1,IF(FV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W16" s="35">
        <f>IF(ISBLANK($F16),0,IF(FW$5&lt;$F16,0,IF(FW$5&gt;$H16,0,IF(FW$4&lt;$AA$1,$J16,IF(FW$4&lt;$AF$1,$J16+$J16*$AB$1,IF(FW$4&lt;$AK$1,$J16+($J16*$AB$1)+($J16+$J16*$AB$1)*$AG$1,IF(FW$4&lt;$AP$1,($J16+($J16*$AB$1)+($J16+$J16*$AB$1)*$AG$1)+($J16+$J16*$AB$1+($J16+$J16*$AB$1)*$AG$1)*$AL$1,IF(FW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X16" s="35">
        <f>IF(ISBLANK($F16),0,IF(FX$5&lt;$F16,0,IF(FX$5&gt;$H16,0,IF(FX$4&lt;$AA$1,$J16,IF(FX$4&lt;$AF$1,$J16+$J16*$AB$1,IF(FX$4&lt;$AK$1,$J16+($J16*$AB$1)+($J16+$J16*$AB$1)*$AG$1,IF(FX$4&lt;$AP$1,($J16+($J16*$AB$1)+($J16+$J16*$AB$1)*$AG$1)+($J16+$J16*$AB$1+($J16+$J16*$AB$1)*$AG$1)*$AL$1,IF(FX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Y16" s="35">
        <f>IF(ISBLANK($F16),0,IF(FY$5&lt;$F16,0,IF(FY$5&gt;$H16,0,IF(FY$4&lt;$AA$1,$J16,IF(FY$4&lt;$AF$1,$J16+$J16*$AB$1,IF(FY$4&lt;$AK$1,$J16+($J16*$AB$1)+($J16+$J16*$AB$1)*$AG$1,IF(FY$4&lt;$AP$1,($J16+($J16*$AB$1)+($J16+$J16*$AB$1)*$AG$1)+($J16+$J16*$AB$1+($J16+$J16*$AB$1)*$AG$1)*$AL$1,IF(FY$4&lt;#REF!,($J16+$J16*$AB$1)+($J16+$J16*$AB$1)*$AG$1+($J16+$J16*$AB$1)*$AG$1+(($J16+$J16*$AB$1)*$AG$1)*$AL$1+($J16+$J16*$AB$1)*$AG$1+(($J16+$J16*$AB$1)*$AG$1)*$AL$1+(($J16+$J16*$AB$1)*$AG$1+(($J16+$J16*$AB$1)*$AG$1)*$AL$1)*$AQ$1))))))))</f>
        <v>0</v>
      </c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</row>
    <row r="17" spans="1:196" ht="17.25" customHeight="1" x14ac:dyDescent="0.35">
      <c r="A17" s="6"/>
      <c r="B17" s="23" t="s">
        <v>30</v>
      </c>
      <c r="C17" s="89"/>
      <c r="D17" s="90"/>
      <c r="E17" s="90" t="s">
        <v>19</v>
      </c>
      <c r="F17" s="90"/>
      <c r="G17" s="91"/>
      <c r="H17" s="122"/>
      <c r="I17" s="27"/>
      <c r="J17" s="28">
        <v>1782</v>
      </c>
      <c r="K17" s="29">
        <f t="shared" si="6"/>
        <v>0</v>
      </c>
      <c r="L17" s="30"/>
      <c r="M17" s="31">
        <f t="shared" si="13"/>
        <v>0</v>
      </c>
      <c r="N17" s="32"/>
      <c r="O17" s="33"/>
      <c r="P17" s="6"/>
      <c r="Q17" s="1">
        <f t="shared" si="9"/>
        <v>0</v>
      </c>
      <c r="R17" s="1">
        <f t="shared" ref="R17:R37" si="15">I17*K17</f>
        <v>0</v>
      </c>
      <c r="U17" s="34">
        <f t="shared" ref="U17" si="16">SUM(V17:FY17)*I17-L17*J17*I17</f>
        <v>0</v>
      </c>
      <c r="V17" s="35">
        <f>IF(ISBLANK($F17),0,IF(V$5&lt;$F17,0,IF(V$5&gt;$H17,0,IF(V$4&lt;$AA$1,$J17,IF(V$4&lt;$AF$1,$J17+$J17*$AB$1,IF(V$4&lt;$AK$1,$J17+($J17*$AB$1)+($J17+$J17*$AB$1)*$AG$1,IF(V$4&lt;$AP$1,($J17+($J17*$AB$1)+($J17+$J17*$AB$1)*$AG$1)+($J17+$J17*$AB$1+($J17+$J17*$AB$1)*$AG$1)*$AL$1,IF(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W17" s="35">
        <f>IF(ISBLANK($F17),0,IF(W$5&lt;$F17,0,IF(W$5&gt;$H17,0,IF(W$4&lt;$AA$1,$J17,IF(W$4&lt;$AF$1,$J17+$J17*$AB$1,IF(W$4&lt;$AK$1,$J17+($J17*$AB$1)+($J17+$J17*$AB$1)*$AG$1,IF(W$4&lt;$AP$1,($J17+($J17*$AB$1)+($J17+$J17*$AB$1)*$AG$1)+($J17+$J17*$AB$1+($J17+$J17*$AB$1)*$AG$1)*$AL$1,IF(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X17" s="35">
        <f>IF(ISBLANK($F17),0,IF(X$5&lt;$F17,0,IF(X$5&gt;$H17,0,IF(X$4&lt;$AA$1,$J17,IF(X$4&lt;$AF$1,$J17+$J17*$AB$1,IF(X$4&lt;$AK$1,$J17+($J17*$AB$1)+($J17+$J17*$AB$1)*$AG$1,IF(X$4&lt;$AP$1,($J17+($J17*$AB$1)+($J17+$J17*$AB$1)*$AG$1)+($J17+$J17*$AB$1+($J17+$J17*$AB$1)*$AG$1)*$AL$1,IF(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Y17" s="35">
        <f>IF(ISBLANK($F17),0,IF(Y$5&lt;$F17,0,IF(Y$5&gt;$H17,0,IF(Y$4&lt;$AA$1,$J17,IF(Y$4&lt;$AF$1,$J17+$J17*$AB$1,IF(Y$4&lt;$AK$1,$J17+($J17*$AB$1)+($J17+$J17*$AB$1)*$AG$1,IF(Y$4&lt;$AP$1,($J17+($J17*$AB$1)+($J17+$J17*$AB$1)*$AG$1)+($J17+$J17*$AB$1+($J17+$J17*$AB$1)*$AG$1)*$AL$1,IF(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Z17" s="35">
        <f>IF(ISBLANK($F17),0,IF(Z$5&lt;$F17,0,IF(Z$5&gt;$H17,0,IF(Z$4&lt;$AA$1,$J17,IF(Z$4&lt;$AF$1,$J17+$J17*$AB$1,IF(Z$4&lt;$AK$1,$J17+($J17*$AB$1)+($J17+$J17*$AB$1)*$AG$1,IF(Z$4&lt;$AP$1,($J17+($J17*$AB$1)+($J17+$J17*$AB$1)*$AG$1)+($J17+$J17*$AB$1+($J17+$J17*$AB$1)*$AG$1)*$AL$1,IF(Z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A17" s="35">
        <f>IF(ISBLANK($F17),0,IF(AA$5&lt;$F17,0,IF(AA$5&gt;$H17,0,IF(AA$4&lt;$AA$1,$J17,IF(AA$4&lt;$AF$1,$J17+$J17*$AB$1,IF(AA$4&lt;$AK$1,$J17+($J17*$AB$1)+($J17+$J17*$AB$1)*$AG$1,IF(AA$4&lt;$AP$1,($J17+($J17*$AB$1)+($J17+$J17*$AB$1)*$AG$1)+($J17+$J17*$AB$1+($J17+$J17*$AB$1)*$AG$1)*$AL$1,IF(AA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B17" s="35">
        <f>IF(ISBLANK($F17),0,IF(AB$5&lt;$F17,0,IF(AB$5&gt;$H17,0,IF(AB$4&lt;$AA$1,$J17,IF(AB$4&lt;$AF$1,$J17+$J17*$AB$1,IF(AB$4&lt;$AK$1,$J17+($J17*$AB$1)+($J17+$J17*$AB$1)*$AG$1,IF(AB$4&lt;$AP$1,($J17+($J17*$AB$1)+($J17+$J17*$AB$1)*$AG$1)+($J17+$J17*$AB$1+($J17+$J17*$AB$1)*$AG$1)*$AL$1,IF(AB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C17" s="35">
        <f>IF(ISBLANK($F17),0,IF(AC$5&lt;$F17,0,IF(AC$5&gt;$H17,0,IF(AC$4&lt;$AA$1,$J17,IF(AC$4&lt;$AF$1,$J17+$J17*$AB$1,IF(AC$4&lt;$AK$1,$J17+($J17*$AB$1)+($J17+$J17*$AB$1)*$AG$1,IF(AC$4&lt;$AP$1,($J17+($J17*$AB$1)+($J17+$J17*$AB$1)*$AG$1)+($J17+$J17*$AB$1+($J17+$J17*$AB$1)*$AG$1)*$AL$1,IF(AC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D17" s="35">
        <f>IF(ISBLANK($F17),0,IF(AD$5&lt;$F17,0,IF(AD$5&gt;$H17,0,IF(AD$4&lt;$AA$1,$J17,IF(AD$4&lt;$AF$1,$J17+$J17*$AB$1,IF(AD$4&lt;$AK$1,$J17+($J17*$AB$1)+($J17+$J17*$AB$1)*$AG$1,IF(AD$4&lt;$AP$1,($J17+($J17*$AB$1)+($J17+$J17*$AB$1)*$AG$1)+($J17+$J17*$AB$1+($J17+$J17*$AB$1)*$AG$1)*$AL$1,IF(AD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E17" s="35">
        <f>IF(ISBLANK($F17),0,IF(AE$5&lt;$F17,0,IF(AE$5&gt;$H17,0,IF(AE$4&lt;$AA$1,$J17,IF(AE$4&lt;$AF$1,$J17+$J17*$AB$1,IF(AE$4&lt;$AK$1,$J17+($J17*$AB$1)+($J17+$J17*$AB$1)*$AG$1,IF(AE$4&lt;$AP$1,($J17+($J17*$AB$1)+($J17+$J17*$AB$1)*$AG$1)+($J17+$J17*$AB$1+($J17+$J17*$AB$1)*$AG$1)*$AL$1,IF(AE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F17" s="35">
        <f>IF(ISBLANK($F17),0,IF(AF$5&lt;$F17,0,IF(AF$5&gt;$H17,0,IF(AF$4&lt;$AA$1,$J17,IF(AF$4&lt;$AF$1,$J17+$J17*$AB$1,IF(AF$4&lt;$AK$1,$J17+($J17*$AB$1)+($J17+$J17*$AB$1)*$AG$1,IF(AF$4&lt;$AP$1,($J17+($J17*$AB$1)+($J17+$J17*$AB$1)*$AG$1)+($J17+$J17*$AB$1+($J17+$J17*$AB$1)*$AG$1)*$AL$1,IF(AF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G17" s="35">
        <f>IF(ISBLANK($F17),0,IF(AG$5&lt;$F17,0,IF(AG$5&gt;$H17,0,IF(AG$4&lt;$AA$1,$J17,IF(AG$4&lt;$AF$1,$J17+$J17*$AB$1,IF(AG$4&lt;$AK$1,$J17+($J17*$AB$1)+($J17+$J17*$AB$1)*$AG$1,IF(AG$4&lt;$AP$1,($J17+($J17*$AB$1)+($J17+$J17*$AB$1)*$AG$1)+($J17+$J17*$AB$1+($J17+$J17*$AB$1)*$AG$1)*$AL$1,IF(AG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H17" s="35">
        <f>IF(ISBLANK($F17),0,IF(AH$5&lt;$F17,0,IF(AH$5&gt;$H17,0,IF(AH$4&lt;$AA$1,$J17,IF(AH$4&lt;$AF$1,$J17+$J17*$AB$1,IF(AH$4&lt;$AK$1,$J17+($J17*$AB$1)+($J17+$J17*$AB$1)*$AG$1,IF(AH$4&lt;$AP$1,($J17+($J17*$AB$1)+($J17+$J17*$AB$1)*$AG$1)+($J17+$J17*$AB$1+($J17+$J17*$AB$1)*$AG$1)*$AL$1,IF(AH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I17" s="35">
        <f>IF(ISBLANK($F17),0,IF(AI$5&lt;$F17,0,IF(AI$5&gt;$H17,0,IF(AI$4&lt;$AA$1,$J17,IF(AI$4&lt;$AF$1,$J17+$J17*$AB$1,IF(AI$4&lt;$AK$1,$J17+($J17*$AB$1)+($J17+$J17*$AB$1)*$AG$1,IF(AI$4&lt;$AP$1,($J17+($J17*$AB$1)+($J17+$J17*$AB$1)*$AG$1)+($J17+$J17*$AB$1+($J17+$J17*$AB$1)*$AG$1)*$AL$1,IF(AI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J17" s="35">
        <f>IF(ISBLANK($F17),0,IF(AJ$5&lt;$F17,0,IF(AJ$5&gt;$H17,0,IF(AJ$4&lt;$AA$1,$J17,IF(AJ$4&lt;$AF$1,$J17+$J17*$AB$1,IF(AJ$4&lt;$AK$1,$J17+($J17*$AB$1)+($J17+$J17*$AB$1)*$AG$1,IF(AJ$4&lt;$AP$1,($J17+($J17*$AB$1)+($J17+$J17*$AB$1)*$AG$1)+($J17+$J17*$AB$1+($J17+$J17*$AB$1)*$AG$1)*$AL$1,IF(AJ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K17" s="35">
        <f>IF(ISBLANK($F17),0,IF(AK$5&lt;$F17,0,IF(AK$5&gt;$H17,0,IF(AK$4&lt;$AA$1,$J17,IF(AK$4&lt;$AF$1,$J17+$J17*$AB$1,IF(AK$4&lt;$AK$1,$J17+($J17*$AB$1)+($J17+$J17*$AB$1)*$AG$1,IF(AK$4&lt;$AP$1,($J17+($J17*$AB$1)+($J17+$J17*$AB$1)*$AG$1)+($J17+$J17*$AB$1+($J17+$J17*$AB$1)*$AG$1)*$AL$1,IF(AK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L17" s="35">
        <f>IF(ISBLANK($F17),0,IF(AL$5&lt;$F17,0,IF(AL$5&gt;$H17,0,IF(AL$4&lt;$AA$1,$J17,IF(AL$4&lt;$AF$1,$J17+$J17*$AB$1,IF(AL$4&lt;$AK$1,$J17+($J17*$AB$1)+($J17+$J17*$AB$1)*$AG$1,IF(AL$4&lt;$AP$1,($J17+($J17*$AB$1)+($J17+$J17*$AB$1)*$AG$1)+($J17+$J17*$AB$1+($J17+$J17*$AB$1)*$AG$1)*$AL$1,IF(AL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M17" s="35">
        <f>IF(ISBLANK($F17),0,IF(AM$5&lt;$F17,0,IF(AM$5&gt;$H17,0,IF(AM$4&lt;$AA$1,$J17,IF(AM$4&lt;$AF$1,$J17+$J17*$AB$1,IF(AM$4&lt;$AK$1,$J17+($J17*$AB$1)+($J17+$J17*$AB$1)*$AG$1,IF(AM$4&lt;$AP$1,($J17+($J17*$AB$1)+($J17+$J17*$AB$1)*$AG$1)+($J17+$J17*$AB$1+($J17+$J17*$AB$1)*$AG$1)*$AL$1,IF(AM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N17" s="35">
        <f>IF(ISBLANK($F17),0,IF(AN$5&lt;$F17,0,IF(AN$5&gt;$H17,0,IF(AN$4&lt;$AA$1,$J17,IF(AN$4&lt;$AF$1,$J17+$J17*$AB$1,IF(AN$4&lt;$AK$1,$J17+($J17*$AB$1)+($J17+$J17*$AB$1)*$AG$1,IF(AN$4&lt;$AP$1,($J17+($J17*$AB$1)+($J17+$J17*$AB$1)*$AG$1)+($J17+$J17*$AB$1+($J17+$J17*$AB$1)*$AG$1)*$AL$1,IF(AN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O17" s="35">
        <f>IF(ISBLANK($F17),0,IF(AO$5&lt;$F17,0,IF(AO$5&gt;$H17,0,IF(AO$4&lt;$AA$1,$J17,IF(AO$4&lt;$AF$1,$J17+$J17*$AB$1,IF(AO$4&lt;$AK$1,$J17+($J17*$AB$1)+($J17+$J17*$AB$1)*$AG$1,IF(AO$4&lt;$AP$1,($J17+($J17*$AB$1)+($J17+$J17*$AB$1)*$AG$1)+($J17+$J17*$AB$1+($J17+$J17*$AB$1)*$AG$1)*$AL$1,IF(AO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P17" s="35">
        <f>IF(ISBLANK($F17),0,IF(AP$5&lt;$F17,0,IF(AP$5&gt;$H17,0,IF(AP$4&lt;$AA$1,$J17,IF(AP$4&lt;$AF$1,$J17+$J17*$AB$1,IF(AP$4&lt;$AK$1,$J17+($J17*$AB$1)+($J17+$J17*$AB$1)*$AG$1,IF(AP$4&lt;$AP$1,($J17+($J17*$AB$1)+($J17+$J17*$AB$1)*$AG$1)+($J17+$J17*$AB$1+($J17+$J17*$AB$1)*$AG$1)*$AL$1,IF(AP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Q17" s="35">
        <f>IF(ISBLANK($F17),0,IF(AQ$5&lt;$F17,0,IF(AQ$5&gt;$H17,0,IF(AQ$4&lt;$AA$1,$J17,IF(AQ$4&lt;$AF$1,$J17+$J17*$AB$1,IF(AQ$4&lt;$AK$1,$J17+($J17*$AB$1)+($J17+$J17*$AB$1)*$AG$1,IF(AQ$4&lt;$AP$1,($J17+($J17*$AB$1)+($J17+$J17*$AB$1)*$AG$1)+($J17+$J17*$AB$1+($J17+$J17*$AB$1)*$AG$1)*$AL$1,IF(AQ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R17" s="35">
        <f>IF(ISBLANK($F17),0,IF(AR$5&lt;$F17,0,IF(AR$5&gt;$H17,0,IF(AR$4&lt;$AA$1,$J17,IF(AR$4&lt;$AF$1,$J17+$J17*$AB$1,IF(AR$4&lt;$AK$1,$J17+($J17*$AB$1)+($J17+$J17*$AB$1)*$AG$1,IF(AR$4&lt;$AP$1,($J17+($J17*$AB$1)+($J17+$J17*$AB$1)*$AG$1)+($J17+$J17*$AB$1+($J17+$J17*$AB$1)*$AG$1)*$AL$1,IF(AR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S17" s="35">
        <f>IF(ISBLANK($F17),0,IF(AS$5&lt;$F17,0,IF(AS$5&gt;$H17,0,IF(AS$4&lt;$AA$1,$J17,IF(AS$4&lt;$AF$1,$J17+$J17*$AB$1,IF(AS$4&lt;$AK$1,$J17+($J17*$AB$1)+($J17+$J17*$AB$1)*$AG$1,IF(AS$4&lt;$AP$1,($J17+($J17*$AB$1)+($J17+$J17*$AB$1)*$AG$1)+($J17+$J17*$AB$1+($J17+$J17*$AB$1)*$AG$1)*$AL$1,IF(AS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T17" s="35">
        <f>IF(ISBLANK($F17),0,IF(AT$5&lt;$F17,0,IF(AT$5&gt;$H17,0,IF(AT$4&lt;$AA$1,$J17,IF(AT$4&lt;$AF$1,$J17+$J17*$AB$1,IF(AT$4&lt;$AK$1,$J17+($J17*$AB$1)+($J17+$J17*$AB$1)*$AG$1,IF(AT$4&lt;$AP$1,($J17+($J17*$AB$1)+($J17+$J17*$AB$1)*$AG$1)+($J17+$J17*$AB$1+($J17+$J17*$AB$1)*$AG$1)*$AL$1,IF(AT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U17" s="35">
        <f>IF(ISBLANK($F17),0,IF(AU$5&lt;$F17,0,IF(AU$5&gt;$H17,0,IF(AU$4&lt;$AA$1,$J17,IF(AU$4&lt;$AF$1,$J17+$J17*$AB$1,IF(AU$4&lt;$AK$1,$J17+($J17*$AB$1)+($J17+$J17*$AB$1)*$AG$1,IF(AU$4&lt;$AP$1,($J17+($J17*$AB$1)+($J17+$J17*$AB$1)*$AG$1)+($J17+$J17*$AB$1+($J17+$J17*$AB$1)*$AG$1)*$AL$1,IF(AU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V17" s="35">
        <f>IF(ISBLANK($F17),0,IF(AV$5&lt;$F17,0,IF(AV$5&gt;$H17,0,IF(AV$4&lt;$AA$1,$J17,IF(AV$4&lt;$AF$1,$J17+$J17*$AB$1,IF(AV$4&lt;$AK$1,$J17+($J17*$AB$1)+($J17+$J17*$AB$1)*$AG$1,IF(AV$4&lt;$AP$1,($J17+($J17*$AB$1)+($J17+$J17*$AB$1)*$AG$1)+($J17+$J17*$AB$1+($J17+$J17*$AB$1)*$AG$1)*$AL$1,IF(A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W17" s="35">
        <f>IF(ISBLANK($F17),0,IF(AW$5&lt;$F17,0,IF(AW$5&gt;$H17,0,IF(AW$4&lt;$AA$1,$J17,IF(AW$4&lt;$AF$1,$J17+$J17*$AB$1,IF(AW$4&lt;$AK$1,$J17+($J17*$AB$1)+($J17+$J17*$AB$1)*$AG$1,IF(AW$4&lt;$AP$1,($J17+($J17*$AB$1)+($J17+$J17*$AB$1)*$AG$1)+($J17+$J17*$AB$1+($J17+$J17*$AB$1)*$AG$1)*$AL$1,IF(A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X17" s="35">
        <f>IF(ISBLANK($F17),0,IF(AX$5&lt;$F17,0,IF(AX$5&gt;$H17,0,IF(AX$4&lt;$AA$1,$J17,IF(AX$4&lt;$AF$1,$J17+$J17*$AB$1,IF(AX$4&lt;$AK$1,$J17+($J17*$AB$1)+($J17+$J17*$AB$1)*$AG$1,IF(AX$4&lt;$AP$1,($J17+($J17*$AB$1)+($J17+$J17*$AB$1)*$AG$1)+($J17+$J17*$AB$1+($J17+$J17*$AB$1)*$AG$1)*$AL$1,IF(A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Y17" s="35">
        <f>IF(ISBLANK($F17),0,IF(AY$5&lt;$F17,0,IF(AY$5&gt;$H17,0,IF(AY$4&lt;$AA$1,$J17,IF(AY$4&lt;$AF$1,$J17+$J17*$AB$1,IF(AY$4&lt;$AK$1,$J17+($J17*$AB$1)+($J17+$J17*$AB$1)*$AG$1,IF(AY$4&lt;$AP$1,($J17+($J17*$AB$1)+($J17+$J17*$AB$1)*$AG$1)+($J17+$J17*$AB$1+($J17+$J17*$AB$1)*$AG$1)*$AL$1,IF(A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AZ17" s="35">
        <f>IF(ISBLANK($F17),0,IF(AZ$5&lt;$F17,0,IF(AZ$5&gt;$H17,0,IF(AZ$4&lt;$AA$1,$J17,IF(AZ$4&lt;$AF$1,$J17+$J17*$AB$1,IF(AZ$4&lt;$AK$1,$J17+($J17*$AB$1)+($J17+$J17*$AB$1)*$AG$1,IF(AZ$4&lt;$AP$1,($J17+($J17*$AB$1)+($J17+$J17*$AB$1)*$AG$1)+($J17+$J17*$AB$1+($J17+$J17*$AB$1)*$AG$1)*$AL$1,IF(AZ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A17" s="35">
        <f>IF(ISBLANK($F17),0,IF(BA$5&lt;$F17,0,IF(BA$5&gt;$H17,0,IF(BA$4&lt;$AA$1,$J17,IF(BA$4&lt;$AF$1,$J17+$J17*$AB$1,IF(BA$4&lt;$AK$1,$J17+($J17*$AB$1)+($J17+$J17*$AB$1)*$AG$1,IF(BA$4&lt;$AP$1,($J17+($J17*$AB$1)+($J17+$J17*$AB$1)*$AG$1)+($J17+$J17*$AB$1+($J17+$J17*$AB$1)*$AG$1)*$AL$1,IF(BA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B17" s="35">
        <f>IF(ISBLANK($F17),0,IF(BB$5&lt;$F17,0,IF(BB$5&gt;$H17,0,IF(BB$4&lt;$AA$1,$J17,IF(BB$4&lt;$AF$1,$J17+$J17*$AB$1,IF(BB$4&lt;$AK$1,$J17+($J17*$AB$1)+($J17+$J17*$AB$1)*$AG$1,IF(BB$4&lt;$AP$1,($J17+($J17*$AB$1)+($J17+$J17*$AB$1)*$AG$1)+($J17+$J17*$AB$1+($J17+$J17*$AB$1)*$AG$1)*$AL$1,IF(BB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C17" s="35">
        <f>IF(ISBLANK($F17),0,IF(BC$5&lt;$F17,0,IF(BC$5&gt;$H17,0,IF(BC$4&lt;$AA$1,$J17,IF(BC$4&lt;$AF$1,$J17+$J17*$AB$1,IF(BC$4&lt;$AK$1,$J17+($J17*$AB$1)+($J17+$J17*$AB$1)*$AG$1,IF(BC$4&lt;$AP$1,($J17+($J17*$AB$1)+($J17+$J17*$AB$1)*$AG$1)+($J17+$J17*$AB$1+($J17+$J17*$AB$1)*$AG$1)*$AL$1,IF(BC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D17" s="35">
        <f>IF(ISBLANK($F17),0,IF(BD$5&lt;$F17,0,IF(BD$5&gt;$H17,0,IF(BD$4&lt;$AA$1,$J17,IF(BD$4&lt;$AF$1,$J17+$J17*$AB$1,IF(BD$4&lt;$AK$1,$J17+($J17*$AB$1)+($J17+$J17*$AB$1)*$AG$1,IF(BD$4&lt;$AP$1,($J17+($J17*$AB$1)+($J17+$J17*$AB$1)*$AG$1)+($J17+$J17*$AB$1+($J17+$J17*$AB$1)*$AG$1)*$AL$1,IF(BD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E17" s="35">
        <f>IF(ISBLANK($F17),0,IF(BE$5&lt;$F17,0,IF(BE$5&gt;$H17,0,IF(BE$4&lt;$AA$1,$J17,IF(BE$4&lt;$AF$1,$J17+$J17*$AB$1,IF(BE$4&lt;$AK$1,$J17+($J17*$AB$1)+($J17+$J17*$AB$1)*$AG$1,IF(BE$4&lt;$AP$1,($J17+($J17*$AB$1)+($J17+$J17*$AB$1)*$AG$1)+($J17+$J17*$AB$1+($J17+$J17*$AB$1)*$AG$1)*$AL$1,IF(BE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F17" s="35">
        <f>IF(ISBLANK($F17),0,IF(BF$5&lt;$F17,0,IF(BF$5&gt;$H17,0,IF(BF$4&lt;$AA$1,$J17,IF(BF$4&lt;$AF$1,$J17+$J17*$AB$1,IF(BF$4&lt;$AK$1,$J17+($J17*$AB$1)+($J17+$J17*$AB$1)*$AG$1,IF(BF$4&lt;$AP$1,($J17+($J17*$AB$1)+($J17+$J17*$AB$1)*$AG$1)+($J17+$J17*$AB$1+($J17+$J17*$AB$1)*$AG$1)*$AL$1,IF(BF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G17" s="35">
        <f>IF(ISBLANK($F17),0,IF(BG$5&lt;$F17,0,IF(BG$5&gt;$H17,0,IF(BG$4&lt;$AA$1,$J17,IF(BG$4&lt;$AF$1,$J17+$J17*$AB$1,IF(BG$4&lt;$AK$1,$J17+($J17*$AB$1)+($J17+$J17*$AB$1)*$AG$1,IF(BG$4&lt;$AP$1,($J17+($J17*$AB$1)+($J17+$J17*$AB$1)*$AG$1)+($J17+$J17*$AB$1+($J17+$J17*$AB$1)*$AG$1)*$AL$1,IF(BG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H17" s="35">
        <f>IF(ISBLANK($F17),0,IF(BH$5&lt;$F17,0,IF(BH$5&gt;$H17,0,IF(BH$4&lt;$AA$1,$J17,IF(BH$4&lt;$AF$1,$J17+$J17*$AB$1,IF(BH$4&lt;$AK$1,$J17+($J17*$AB$1)+($J17+$J17*$AB$1)*$AG$1,IF(BH$4&lt;$AP$1,($J17+($J17*$AB$1)+($J17+$J17*$AB$1)*$AG$1)+($J17+$J17*$AB$1+($J17+$J17*$AB$1)*$AG$1)*$AL$1,IF(BH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I17" s="35">
        <f>IF(ISBLANK($F17),0,IF(BI$5&lt;$F17,0,IF(BI$5&gt;$H17,0,IF(BI$4&lt;$AA$1,$J17,IF(BI$4&lt;$AF$1,$J17+$J17*$AB$1,IF(BI$4&lt;$AK$1,$J17+($J17*$AB$1)+($J17+$J17*$AB$1)*$AG$1,IF(BI$4&lt;$AP$1,($J17+($J17*$AB$1)+($J17+$J17*$AB$1)*$AG$1)+($J17+$J17*$AB$1+($J17+$J17*$AB$1)*$AG$1)*$AL$1,IF(BI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J17" s="35">
        <f>IF(ISBLANK($F17),0,IF(BJ$5&lt;$F17,0,IF(BJ$5&gt;$H17,0,IF(BJ$4&lt;$AA$1,$J17,IF(BJ$4&lt;$AF$1,$J17+$J17*$AB$1,IF(BJ$4&lt;$AK$1,$J17+($J17*$AB$1)+($J17+$J17*$AB$1)*$AG$1,IF(BJ$4&lt;$AP$1,($J17+($J17*$AB$1)+($J17+$J17*$AB$1)*$AG$1)+($J17+$J17*$AB$1+($J17+$J17*$AB$1)*$AG$1)*$AL$1,IF(BJ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K17" s="35">
        <f>IF(ISBLANK($F17),0,IF(BK$5&lt;$F17,0,IF(BK$5&gt;$H17,0,IF(BK$4&lt;$AA$1,$J17,IF(BK$4&lt;$AF$1,$J17+$J17*$AB$1,IF(BK$4&lt;$AK$1,$J17+($J17*$AB$1)+($J17+$J17*$AB$1)*$AG$1,IF(BK$4&lt;$AP$1,($J17+($J17*$AB$1)+($J17+$J17*$AB$1)*$AG$1)+($J17+$J17*$AB$1+($J17+$J17*$AB$1)*$AG$1)*$AL$1,IF(BK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L17" s="35">
        <f>IF(ISBLANK($F17),0,IF(BL$5&lt;$F17,0,IF(BL$5&gt;$H17,0,IF(BL$4&lt;$AA$1,$J17,IF(BL$4&lt;$AF$1,$J17+$J17*$AB$1,IF(BL$4&lt;$AK$1,$J17+($J17*$AB$1)+($J17+$J17*$AB$1)*$AG$1,IF(BL$4&lt;$AP$1,($J17+($J17*$AB$1)+($J17+$J17*$AB$1)*$AG$1)+($J17+$J17*$AB$1+($J17+$J17*$AB$1)*$AG$1)*$AL$1,IF(BL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M17" s="35">
        <f>IF(ISBLANK($F17),0,IF(BM$5&lt;$F17,0,IF(BM$5&gt;$H17,0,IF(BM$4&lt;$AA$1,$J17,IF(BM$4&lt;$AF$1,$J17+$J17*$AB$1,IF(BM$4&lt;$AK$1,$J17+($J17*$AB$1)+($J17+$J17*$AB$1)*$AG$1,IF(BM$4&lt;$AP$1,($J17+($J17*$AB$1)+($J17+$J17*$AB$1)*$AG$1)+($J17+$J17*$AB$1+($J17+$J17*$AB$1)*$AG$1)*$AL$1,IF(BM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N17" s="35">
        <f>IF(ISBLANK($F17),0,IF(BN$5&lt;$F17,0,IF(BN$5&gt;$H17,0,IF(BN$4&lt;$AA$1,$J17,IF(BN$4&lt;$AF$1,$J17+$J17*$AB$1,IF(BN$4&lt;$AK$1,$J17+($J17*$AB$1)+($J17+$J17*$AB$1)*$AG$1,IF(BN$4&lt;$AP$1,($J17+($J17*$AB$1)+($J17+$J17*$AB$1)*$AG$1)+($J17+$J17*$AB$1+($J17+$J17*$AB$1)*$AG$1)*$AL$1,IF(BN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O17" s="35">
        <f>IF(ISBLANK($F17),0,IF(BO$5&lt;$F17,0,IF(BO$5&gt;$H17,0,IF(BO$4&lt;$AA$1,$J17,IF(BO$4&lt;$AF$1,$J17+$J17*$AB$1,IF(BO$4&lt;$AK$1,$J17+($J17*$AB$1)+($J17+$J17*$AB$1)*$AG$1,IF(BO$4&lt;$AP$1,($J17+($J17*$AB$1)+($J17+$J17*$AB$1)*$AG$1)+($J17+$J17*$AB$1+($J17+$J17*$AB$1)*$AG$1)*$AL$1,IF(BO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P17" s="35">
        <f>IF(ISBLANK($F17),0,IF(BP$5&lt;$F17,0,IF(BP$5&gt;$H17,0,IF(BP$4&lt;$AA$1,$J17,IF(BP$4&lt;$AF$1,$J17+$J17*$AB$1,IF(BP$4&lt;$AK$1,$J17+($J17*$AB$1)+($J17+$J17*$AB$1)*$AG$1,IF(BP$4&lt;$AP$1,($J17+($J17*$AB$1)+($J17+$J17*$AB$1)*$AG$1)+($J17+$J17*$AB$1+($J17+$J17*$AB$1)*$AG$1)*$AL$1,IF(BP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Q17" s="35">
        <f>IF(ISBLANK($F17),0,IF(BQ$5&lt;$F17,0,IF(BQ$5&gt;$H17,0,IF(BQ$4&lt;$AA$1,$J17,IF(BQ$4&lt;$AF$1,$J17+$J17*$AB$1,IF(BQ$4&lt;$AK$1,$J17+($J17*$AB$1)+($J17+$J17*$AB$1)*$AG$1,IF(BQ$4&lt;$AP$1,($J17+($J17*$AB$1)+($J17+$J17*$AB$1)*$AG$1)+($J17+$J17*$AB$1+($J17+$J17*$AB$1)*$AG$1)*$AL$1,IF(BQ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R17" s="35">
        <f>IF(ISBLANK($F17),0,IF(BR$5&lt;$F17,0,IF(BR$5&gt;$H17,0,IF(BR$4&lt;$AA$1,$J17,IF(BR$4&lt;$AF$1,$J17+$J17*$AB$1,IF(BR$4&lt;$AK$1,$J17+($J17*$AB$1)+($J17+$J17*$AB$1)*$AG$1,IF(BR$4&lt;$AP$1,($J17+($J17*$AB$1)+($J17+$J17*$AB$1)*$AG$1)+($J17+$J17*$AB$1+($J17+$J17*$AB$1)*$AG$1)*$AL$1,IF(BR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S17" s="35">
        <f>IF(ISBLANK($F17),0,IF(BS$5&lt;$F17,0,IF(BS$5&gt;$H17,0,IF(BS$4&lt;$AA$1,$J17,IF(BS$4&lt;$AF$1,$J17+$J17*$AB$1,IF(BS$4&lt;$AK$1,$J17+($J17*$AB$1)+($J17+$J17*$AB$1)*$AG$1,IF(BS$4&lt;$AP$1,($J17+($J17*$AB$1)+($J17+$J17*$AB$1)*$AG$1)+($J17+$J17*$AB$1+($J17+$J17*$AB$1)*$AG$1)*$AL$1,IF(BS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T17" s="35">
        <f>IF(ISBLANK($F17),0,IF(BT$5&lt;$F17,0,IF(BT$5&gt;$H17,0,IF(BT$4&lt;$AA$1,$J17,IF(BT$4&lt;$AF$1,$J17+$J17*$AB$1,IF(BT$4&lt;$AK$1,$J17+($J17*$AB$1)+($J17+$J17*$AB$1)*$AG$1,IF(BT$4&lt;$AP$1,($J17+($J17*$AB$1)+($J17+$J17*$AB$1)*$AG$1)+($J17+$J17*$AB$1+($J17+$J17*$AB$1)*$AG$1)*$AL$1,IF(BT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U17" s="35">
        <f>IF(ISBLANK($F17),0,IF(BU$5&lt;$F17,0,IF(BU$5&gt;$H17,0,IF(BU$4&lt;$AA$1,$J17,IF(BU$4&lt;$AF$1,$J17+$J17*$AB$1,IF(BU$4&lt;$AK$1,$J17+($J17*$AB$1)+($J17+$J17*$AB$1)*$AG$1,IF(BU$4&lt;$AP$1,($J17+($J17*$AB$1)+($J17+$J17*$AB$1)*$AG$1)+($J17+$J17*$AB$1+($J17+$J17*$AB$1)*$AG$1)*$AL$1,IF(BU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V17" s="35">
        <f>IF(ISBLANK($F17),0,IF(BV$5&lt;$F17,0,IF(BV$5&gt;$H17,0,IF(BV$4&lt;$AA$1,$J17,IF(BV$4&lt;$AF$1,$J17+$J17*$AB$1,IF(BV$4&lt;$AK$1,$J17+($J17*$AB$1)+($J17+$J17*$AB$1)*$AG$1,IF(BV$4&lt;$AP$1,($J17+($J17*$AB$1)+($J17+$J17*$AB$1)*$AG$1)+($J17+$J17*$AB$1+($J17+$J17*$AB$1)*$AG$1)*$AL$1,IF(B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W17" s="35">
        <f>IF(ISBLANK($F17),0,IF(BW$5&lt;$F17,0,IF(BW$5&gt;$H17,0,IF(BW$4&lt;$AA$1,$J17,IF(BW$4&lt;$AF$1,$J17+$J17*$AB$1,IF(BW$4&lt;$AK$1,$J17+($J17*$AB$1)+($J17+$J17*$AB$1)*$AG$1,IF(BW$4&lt;$AP$1,($J17+($J17*$AB$1)+($J17+$J17*$AB$1)*$AG$1)+($J17+$J17*$AB$1+($J17+$J17*$AB$1)*$AG$1)*$AL$1,IF(B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X17" s="35">
        <f>IF(ISBLANK($F17),0,IF(BX$5&lt;$F17,0,IF(BX$5&gt;$H17,0,IF(BX$4&lt;$AA$1,$J17,IF(BX$4&lt;$AF$1,$J17+$J17*$AB$1,IF(BX$4&lt;$AK$1,$J17+($J17*$AB$1)+($J17+$J17*$AB$1)*$AG$1,IF(BX$4&lt;$AP$1,($J17+($J17*$AB$1)+($J17+$J17*$AB$1)*$AG$1)+($J17+$J17*$AB$1+($J17+$J17*$AB$1)*$AG$1)*$AL$1,IF(B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Y17" s="35">
        <f>IF(ISBLANK($F17),0,IF(BY$5&lt;$F17,0,IF(BY$5&gt;$H17,0,IF(BY$4&lt;$AA$1,$J17,IF(BY$4&lt;$AF$1,$J17+$J17*$AB$1,IF(BY$4&lt;$AK$1,$J17+($J17*$AB$1)+($J17+$J17*$AB$1)*$AG$1,IF(BY$4&lt;$AP$1,($J17+($J17*$AB$1)+($J17+$J17*$AB$1)*$AG$1)+($J17+$J17*$AB$1+($J17+$J17*$AB$1)*$AG$1)*$AL$1,IF(B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BZ17" s="35">
        <f>IF(ISBLANK($F17),0,IF(BZ$5&lt;$F17,0,IF(BZ$5&gt;$H17,0,IF(BZ$4&lt;$AA$1,$J17,IF(BZ$4&lt;$AF$1,$J17+$J17*$AB$1,IF(BZ$4&lt;$AK$1,$J17+($J17*$AB$1)+($J17+$J17*$AB$1)*$AG$1,IF(BZ$4&lt;$AP$1,($J17+($J17*$AB$1)+($J17+$J17*$AB$1)*$AG$1)+($J17+$J17*$AB$1+($J17+$J17*$AB$1)*$AG$1)*$AL$1,IF(BZ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A17" s="35">
        <f>IF(ISBLANK($F17),0,IF(CA$5&lt;$F17,0,IF(CA$5&gt;$H17,0,IF(CA$4&lt;$AA$1,$J17,IF(CA$4&lt;$AF$1,$J17+$J17*$AB$1,IF(CA$4&lt;$AK$1,$J17+($J17*$AB$1)+($J17+$J17*$AB$1)*$AG$1,IF(CA$4&lt;$AP$1,($J17+($J17*$AB$1)+($J17+$J17*$AB$1)*$AG$1)+($J17+$J17*$AB$1+($J17+$J17*$AB$1)*$AG$1)*$AL$1,IF(CA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B17" s="35">
        <f>IF(ISBLANK($F17),0,IF(CB$5&lt;$F17,0,IF(CB$5&gt;$H17,0,IF(CB$4&lt;$AA$1,$J17,IF(CB$4&lt;$AF$1,$J17+$J17*$AB$1,IF(CB$4&lt;$AK$1,$J17+($J17*$AB$1)+($J17+$J17*$AB$1)*$AG$1,IF(CB$4&lt;$AP$1,($J17+($J17*$AB$1)+($J17+$J17*$AB$1)*$AG$1)+($J17+$J17*$AB$1+($J17+$J17*$AB$1)*$AG$1)*$AL$1,IF(CB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C17" s="35">
        <f>IF(ISBLANK($F17),0,IF(CC$5&lt;$F17,0,IF(CC$5&gt;$H17,0,IF(CC$4&lt;$AA$1,$J17,IF(CC$4&lt;$AF$1,$J17+$J17*$AB$1,IF(CC$4&lt;$AK$1,$J17+($J17*$AB$1)+($J17+$J17*$AB$1)*$AG$1,IF(CC$4&lt;$AP$1,($J17+($J17*$AB$1)+($J17+$J17*$AB$1)*$AG$1)+($J17+$J17*$AB$1+($J17+$J17*$AB$1)*$AG$1)*$AL$1,IF(CC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D17" s="35">
        <f>IF(ISBLANK($F17),0,IF(CD$5&lt;$F17,0,IF(CD$5&gt;$H17,0,IF(CD$4&lt;$AA$1,$J17,IF(CD$4&lt;$AF$1,$J17+$J17*$AB$1,IF(CD$4&lt;$AK$1,$J17+($J17*$AB$1)+($J17+$J17*$AB$1)*$AG$1,IF(CD$4&lt;$AP$1,($J17+($J17*$AB$1)+($J17+$J17*$AB$1)*$AG$1)+($J17+$J17*$AB$1+($J17+$J17*$AB$1)*$AG$1)*$AL$1,IF(CD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E17" s="35">
        <f>IF(ISBLANK($F17),0,IF(CE$5&lt;$F17,0,IF(CE$5&gt;$H17,0,IF(CE$4&lt;$AA$1,$J17,IF(CE$4&lt;$AF$1,$J17+$J17*$AB$1,IF(CE$4&lt;$AK$1,$J17+($J17*$AB$1)+($J17+$J17*$AB$1)*$AG$1,IF(CE$4&lt;$AP$1,($J17+($J17*$AB$1)+($J17+$J17*$AB$1)*$AG$1)+($J17+$J17*$AB$1+($J17+$J17*$AB$1)*$AG$1)*$AL$1,IF(CE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F17" s="35">
        <f>IF(ISBLANK($F17),0,IF(CF$5&lt;$F17,0,IF(CF$5&gt;$H17,0,IF(CF$4&lt;$AA$1,$J17,IF(CF$4&lt;$AF$1,$J17+$J17*$AB$1,IF(CF$4&lt;$AK$1,$J17+($J17*$AB$1)+($J17+$J17*$AB$1)*$AG$1,IF(CF$4&lt;$AP$1,($J17+($J17*$AB$1)+($J17+$J17*$AB$1)*$AG$1)+($J17+$J17*$AB$1+($J17+$J17*$AB$1)*$AG$1)*$AL$1,IF(CF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G17" s="35">
        <f>IF(ISBLANK($F17),0,IF(CG$5&lt;$F17,0,IF(CG$5&gt;$H17,0,IF(CG$4&lt;$AA$1,$J17,IF(CG$4&lt;$AF$1,$J17+$J17*$AB$1,IF(CG$4&lt;$AK$1,$J17+($J17*$AB$1)+($J17+$J17*$AB$1)*$AG$1,IF(CG$4&lt;$AP$1,($J17+($J17*$AB$1)+($J17+$J17*$AB$1)*$AG$1)+($J17+$J17*$AB$1+($J17+$J17*$AB$1)*$AG$1)*$AL$1,IF(CG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H17" s="35">
        <f>IF(ISBLANK($F17),0,IF(CH$5&lt;$F17,0,IF(CH$5&gt;$H17,0,IF(CH$4&lt;$AA$1,$J17,IF(CH$4&lt;$AF$1,$J17+$J17*$AB$1,IF(CH$4&lt;$AK$1,$J17+($J17*$AB$1)+($J17+$J17*$AB$1)*$AG$1,IF(CH$4&lt;$AP$1,($J17+($J17*$AB$1)+($J17+$J17*$AB$1)*$AG$1)+($J17+$J17*$AB$1+($J17+$J17*$AB$1)*$AG$1)*$AL$1,IF(CH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I17" s="35">
        <f>IF(ISBLANK($F17),0,IF(CI$5&lt;$F17,0,IF(CI$5&gt;$H17,0,IF(CI$4&lt;$AA$1,$J17,IF(CI$4&lt;$AF$1,$J17+$J17*$AB$1,IF(CI$4&lt;$AK$1,$J17+($J17*$AB$1)+($J17+$J17*$AB$1)*$AG$1,IF(CI$4&lt;$AP$1,($J17+($J17*$AB$1)+($J17+$J17*$AB$1)*$AG$1)+($J17+$J17*$AB$1+($J17+$J17*$AB$1)*$AG$1)*$AL$1,IF(CI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J17" s="35">
        <f>IF(ISBLANK($F17),0,IF(CJ$5&lt;$F17,0,IF(CJ$5&gt;$H17,0,IF(CJ$4&lt;$AA$1,$J17,IF(CJ$4&lt;$AF$1,$J17+$J17*$AB$1,IF(CJ$4&lt;$AK$1,$J17+($J17*$AB$1)+($J17+$J17*$AB$1)*$AG$1,IF(CJ$4&lt;$AP$1,($J17+($J17*$AB$1)+($J17+$J17*$AB$1)*$AG$1)+($J17+$J17*$AB$1+($J17+$J17*$AB$1)*$AG$1)*$AL$1,IF(CJ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K17" s="35">
        <f>IF(ISBLANK($F17),0,IF(CK$5&lt;$F17,0,IF(CK$5&gt;$H17,0,IF(CK$4&lt;$AA$1,$J17,IF(CK$4&lt;$AF$1,$J17+$J17*$AB$1,IF(CK$4&lt;$AK$1,$J17+($J17*$AB$1)+($J17+$J17*$AB$1)*$AG$1,IF(CK$4&lt;$AP$1,($J17+($J17*$AB$1)+($J17+$J17*$AB$1)*$AG$1)+($J17+$J17*$AB$1+($J17+$J17*$AB$1)*$AG$1)*$AL$1,IF(CK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L17" s="35">
        <f>IF(ISBLANK($F17),0,IF(CL$5&lt;$F17,0,IF(CL$5&gt;$H17,0,IF(CL$4&lt;$AA$1,$J17,IF(CL$4&lt;$AF$1,$J17+$J17*$AB$1,IF(CL$4&lt;$AK$1,$J17+($J17*$AB$1)+($J17+$J17*$AB$1)*$AG$1,IF(CL$4&lt;$AP$1,($J17+($J17*$AB$1)+($J17+$J17*$AB$1)*$AG$1)+($J17+$J17*$AB$1+($J17+$J17*$AB$1)*$AG$1)*$AL$1,IF(CL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M17" s="35">
        <f>IF(ISBLANK($F17),0,IF(CM$5&lt;$F17,0,IF(CM$5&gt;$H17,0,IF(CM$4&lt;$AA$1,$J17,IF(CM$4&lt;$AF$1,$J17+$J17*$AB$1,IF(CM$4&lt;$AK$1,$J17+($J17*$AB$1)+($J17+$J17*$AB$1)*$AG$1,IF(CM$4&lt;$AP$1,($J17+($J17*$AB$1)+($J17+$J17*$AB$1)*$AG$1)+($J17+$J17*$AB$1+($J17+$J17*$AB$1)*$AG$1)*$AL$1,IF(CM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N17" s="35">
        <f>IF(ISBLANK($F17),0,IF(CN$5&lt;$F17,0,IF(CN$5&gt;$H17,0,IF(CN$4&lt;$AA$1,$J17,IF(CN$4&lt;$AF$1,$J17+$J17*$AB$1,IF(CN$4&lt;$AK$1,$J17+($J17*$AB$1)+($J17+$J17*$AB$1)*$AG$1,IF(CN$4&lt;$AP$1,($J17+($J17*$AB$1)+($J17+$J17*$AB$1)*$AG$1)+($J17+$J17*$AB$1+($J17+$J17*$AB$1)*$AG$1)*$AL$1,IF(CN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O17" s="35">
        <f>IF(ISBLANK($F17),0,IF(CO$5&lt;$F17,0,IF(CO$5&gt;$H17,0,IF(CO$4&lt;$AA$1,$J17,IF(CO$4&lt;$AF$1,$J17+$J17*$AB$1,IF(CO$4&lt;$AK$1,$J17+($J17*$AB$1)+($J17+$J17*$AB$1)*$AG$1,IF(CO$4&lt;$AP$1,($J17+($J17*$AB$1)+($J17+$J17*$AB$1)*$AG$1)+($J17+$J17*$AB$1+($J17+$J17*$AB$1)*$AG$1)*$AL$1,IF(CO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P17" s="35">
        <f>IF(ISBLANK($F17),0,IF(CP$5&lt;$F17,0,IF(CP$5&gt;$H17,0,IF(CP$4&lt;$AA$1,$J17,IF(CP$4&lt;$AF$1,$J17+$J17*$AB$1,IF(CP$4&lt;$AK$1,$J17+($J17*$AB$1)+($J17+$J17*$AB$1)*$AG$1,IF(CP$4&lt;$AP$1,($J17+($J17*$AB$1)+($J17+$J17*$AB$1)*$AG$1)+($J17+$J17*$AB$1+($J17+$J17*$AB$1)*$AG$1)*$AL$1,IF(CP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Q17" s="35">
        <f>IF(ISBLANK($F17),0,IF(CQ$5&lt;$F17,0,IF(CQ$5&gt;$H17,0,IF(CQ$4&lt;$AA$1,$J17,IF(CQ$4&lt;$AF$1,$J17+$J17*$AB$1,IF(CQ$4&lt;$AK$1,$J17+($J17*$AB$1)+($J17+$J17*$AB$1)*$AG$1,IF(CQ$4&lt;$AP$1,($J17+($J17*$AB$1)+($J17+$J17*$AB$1)*$AG$1)+($J17+$J17*$AB$1+($J17+$J17*$AB$1)*$AG$1)*$AL$1,IF(CQ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R17" s="35">
        <f>IF(ISBLANK($F17),0,IF(CR$5&lt;$F17,0,IF(CR$5&gt;$H17,0,IF(CR$4&lt;$AA$1,$J17,IF(CR$4&lt;$AF$1,$J17+$J17*$AB$1,IF(CR$4&lt;$AK$1,$J17+($J17*$AB$1)+($J17+$J17*$AB$1)*$AG$1,IF(CR$4&lt;$AP$1,($J17+($J17*$AB$1)+($J17+$J17*$AB$1)*$AG$1)+($J17+$J17*$AB$1+($J17+$J17*$AB$1)*$AG$1)*$AL$1,IF(CR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S17" s="35">
        <f>IF(ISBLANK($F17),0,IF(CS$5&lt;$F17,0,IF(CS$5&gt;$H17,0,IF(CS$4&lt;$AA$1,$J17,IF(CS$4&lt;$AF$1,$J17+$J17*$AB$1,IF(CS$4&lt;$AK$1,$J17+($J17*$AB$1)+($J17+$J17*$AB$1)*$AG$1,IF(CS$4&lt;$AP$1,($J17+($J17*$AB$1)+($J17+$J17*$AB$1)*$AG$1)+($J17+$J17*$AB$1+($J17+$J17*$AB$1)*$AG$1)*$AL$1,IF(CS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T17" s="35">
        <f>IF(ISBLANK($F17),0,IF(CT$5&lt;$F17,0,IF(CT$5&gt;$H17,0,IF(CT$4&lt;$AA$1,$J17,IF(CT$4&lt;$AF$1,$J17+$J17*$AB$1,IF(CT$4&lt;$AK$1,$J17+($J17*$AB$1)+($J17+$J17*$AB$1)*$AG$1,IF(CT$4&lt;$AP$1,($J17+($J17*$AB$1)+($J17+$J17*$AB$1)*$AG$1)+($J17+$J17*$AB$1+($J17+$J17*$AB$1)*$AG$1)*$AL$1,IF(CT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U17" s="35">
        <f>IF(ISBLANK($F17),0,IF(CU$5&lt;$F17,0,IF(CU$5&gt;$H17,0,IF(CU$4&lt;$AA$1,$J17,IF(CU$4&lt;$AF$1,$J17+$J17*$AB$1,IF(CU$4&lt;$AK$1,$J17+($J17*$AB$1)+($J17+$J17*$AB$1)*$AG$1,IF(CU$4&lt;$AP$1,($J17+($J17*$AB$1)+($J17+$J17*$AB$1)*$AG$1)+($J17+$J17*$AB$1+($J17+$J17*$AB$1)*$AG$1)*$AL$1,IF(CU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V17" s="35">
        <f>IF(ISBLANK($F17),0,IF(CV$5&lt;$F17,0,IF(CV$5&gt;$H17,0,IF(CV$4&lt;$AA$1,$J17,IF(CV$4&lt;$AF$1,$J17+$J17*$AB$1,IF(CV$4&lt;$AK$1,$J17+($J17*$AB$1)+($J17+$J17*$AB$1)*$AG$1,IF(CV$4&lt;$AP$1,($J17+($J17*$AB$1)+($J17+$J17*$AB$1)*$AG$1)+($J17+$J17*$AB$1+($J17+$J17*$AB$1)*$AG$1)*$AL$1,IF(C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W17" s="35">
        <f>IF(ISBLANK($F17),0,IF(CW$5&lt;$F17,0,IF(CW$5&gt;$H17,0,IF(CW$4&lt;$AA$1,$J17,IF(CW$4&lt;$AF$1,$J17+$J17*$AB$1,IF(CW$4&lt;$AK$1,$J17+($J17*$AB$1)+($J17+$J17*$AB$1)*$AG$1,IF(CW$4&lt;$AP$1,($J17+($J17*$AB$1)+($J17+$J17*$AB$1)*$AG$1)+($J17+$J17*$AB$1+($J17+$J17*$AB$1)*$AG$1)*$AL$1,IF(C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X17" s="35">
        <f>IF(ISBLANK($F17),0,IF(CX$5&lt;$F17,0,IF(CX$5&gt;$H17,0,IF(CX$4&lt;$AA$1,$J17,IF(CX$4&lt;$AF$1,$J17+$J17*$AB$1,IF(CX$4&lt;$AK$1,$J17+($J17*$AB$1)+($J17+$J17*$AB$1)*$AG$1,IF(CX$4&lt;$AP$1,($J17+($J17*$AB$1)+($J17+$J17*$AB$1)*$AG$1)+($J17+$J17*$AB$1+($J17+$J17*$AB$1)*$AG$1)*$AL$1,IF(C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Y17" s="35">
        <f>IF(ISBLANK($F17),0,IF(CY$5&lt;$F17,0,IF(CY$5&gt;$H17,0,IF(CY$4&lt;$AA$1,$J17,IF(CY$4&lt;$AF$1,$J17+$J17*$AB$1,IF(CY$4&lt;$AK$1,$J17+($J17*$AB$1)+($J17+$J17*$AB$1)*$AG$1,IF(CY$4&lt;$AP$1,($J17+($J17*$AB$1)+($J17+$J17*$AB$1)*$AG$1)+($J17+$J17*$AB$1+($J17+$J17*$AB$1)*$AG$1)*$AL$1,IF(C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CZ17" s="35">
        <f>IF(ISBLANK($F17),0,IF(CZ$5&lt;$F17,0,IF(CZ$5&gt;$H17,0,IF(CZ$4&lt;$AA$1,$J17,IF(CZ$4&lt;$AF$1,$J17+$J17*$AB$1,IF(CZ$4&lt;$AK$1,$J17+($J17*$AB$1)+($J17+$J17*$AB$1)*$AG$1,IF(CZ$4&lt;$AP$1,($J17+($J17*$AB$1)+($J17+$J17*$AB$1)*$AG$1)+($J17+$J17*$AB$1+($J17+$J17*$AB$1)*$AG$1)*$AL$1,IF(CZ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A17" s="35">
        <f>IF(ISBLANK($F17),0,IF(DA$5&lt;$F17,0,IF(DA$5&gt;$H17,0,IF(DA$4&lt;$AA$1,$J17,IF(DA$4&lt;$AF$1,$J17+$J17*$AB$1,IF(DA$4&lt;$AK$1,$J17+($J17*$AB$1)+($J17+$J17*$AB$1)*$AG$1,IF(DA$4&lt;$AP$1,($J17+($J17*$AB$1)+($J17+$J17*$AB$1)*$AG$1)+($J17+$J17*$AB$1+($J17+$J17*$AB$1)*$AG$1)*$AL$1,IF(DA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B17" s="35">
        <f>IF(ISBLANK($F17),0,IF(DB$5&lt;$F17,0,IF(DB$5&gt;$H17,0,IF(DB$4&lt;$AA$1,$J17,IF(DB$4&lt;$AF$1,$J17+$J17*$AB$1,IF(DB$4&lt;$AK$1,$J17+($J17*$AB$1)+($J17+$J17*$AB$1)*$AG$1,IF(DB$4&lt;$AP$1,($J17+($J17*$AB$1)+($J17+$J17*$AB$1)*$AG$1)+($J17+$J17*$AB$1+($J17+$J17*$AB$1)*$AG$1)*$AL$1,IF(DB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C17" s="35">
        <f>IF(ISBLANK($F17),0,IF(DC$5&lt;$F17,0,IF(DC$5&gt;$H17,0,IF(DC$4&lt;$AA$1,$J17,IF(DC$4&lt;$AF$1,$J17+$J17*$AB$1,IF(DC$4&lt;$AK$1,$J17+($J17*$AB$1)+($J17+$J17*$AB$1)*$AG$1,IF(DC$4&lt;$AP$1,($J17+($J17*$AB$1)+($J17+$J17*$AB$1)*$AG$1)+($J17+$J17*$AB$1+($J17+$J17*$AB$1)*$AG$1)*$AL$1,IF(DC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D17" s="35">
        <f>IF(ISBLANK($F17),0,IF(DD$5&lt;$F17,0,IF(DD$5&gt;$H17,0,IF(DD$4&lt;$AA$1,$J17,IF(DD$4&lt;$AF$1,$J17+$J17*$AB$1,IF(DD$4&lt;$AK$1,$J17+($J17*$AB$1)+($J17+$J17*$AB$1)*$AG$1,IF(DD$4&lt;$AP$1,($J17+($J17*$AB$1)+($J17+$J17*$AB$1)*$AG$1)+($J17+$J17*$AB$1+($J17+$J17*$AB$1)*$AG$1)*$AL$1,IF(DD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E17" s="35">
        <f>IF(ISBLANK($F17),0,IF(DE$5&lt;$F17,0,IF(DE$5&gt;$H17,0,IF(DE$4&lt;$AA$1,$J17,IF(DE$4&lt;$AF$1,$J17+$J17*$AB$1,IF(DE$4&lt;$AK$1,$J17+($J17*$AB$1)+($J17+$J17*$AB$1)*$AG$1,IF(DE$4&lt;$AP$1,($J17+($J17*$AB$1)+($J17+$J17*$AB$1)*$AG$1)+($J17+$J17*$AB$1+($J17+$J17*$AB$1)*$AG$1)*$AL$1,IF(DE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F17" s="35">
        <f>IF(ISBLANK($F17),0,IF(DF$5&lt;$F17,0,IF(DF$5&gt;$H17,0,IF(DF$4&lt;$AA$1,$J17,IF(DF$4&lt;$AF$1,$J17+$J17*$AB$1,IF(DF$4&lt;$AK$1,$J17+($J17*$AB$1)+($J17+$J17*$AB$1)*$AG$1,IF(DF$4&lt;$AP$1,($J17+($J17*$AB$1)+($J17+$J17*$AB$1)*$AG$1)+($J17+$J17*$AB$1+($J17+$J17*$AB$1)*$AG$1)*$AL$1,IF(DF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G17" s="35">
        <f>IF(ISBLANK($F17),0,IF(DG$5&lt;$F17,0,IF(DG$5&gt;$H17,0,IF(DG$4&lt;$AA$1,$J17,IF(DG$4&lt;$AF$1,$J17+$J17*$AB$1,IF(DG$4&lt;$AK$1,$J17+($J17*$AB$1)+($J17+$J17*$AB$1)*$AG$1,IF(DG$4&lt;$AP$1,($J17+($J17*$AB$1)+($J17+$J17*$AB$1)*$AG$1)+($J17+$J17*$AB$1+($J17+$J17*$AB$1)*$AG$1)*$AL$1,IF(DG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H17" s="35">
        <f>IF(ISBLANK($F17),0,IF(DH$5&lt;$F17,0,IF(DH$5&gt;$H17,0,IF(DH$4&lt;$AA$1,$J17,IF(DH$4&lt;$AF$1,$J17+$J17*$AB$1,IF(DH$4&lt;$AK$1,$J17+($J17*$AB$1)+($J17+$J17*$AB$1)*$AG$1,IF(DH$4&lt;$AP$1,($J17+($J17*$AB$1)+($J17+$J17*$AB$1)*$AG$1)+($J17+$J17*$AB$1+($J17+$J17*$AB$1)*$AG$1)*$AL$1,IF(DH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I17" s="35">
        <f>IF(ISBLANK($F17),0,IF(DI$5&lt;$F17,0,IF(DI$5&gt;$H17,0,IF(DI$4&lt;$AA$1,$J17,IF(DI$4&lt;$AF$1,$J17+$J17*$AB$1,IF(DI$4&lt;$AK$1,$J17+($J17*$AB$1)+($J17+$J17*$AB$1)*$AG$1,IF(DI$4&lt;$AP$1,($J17+($J17*$AB$1)+($J17+$J17*$AB$1)*$AG$1)+($J17+$J17*$AB$1+($J17+$J17*$AB$1)*$AG$1)*$AL$1,IF(DI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J17" s="35">
        <f>IF(ISBLANK($F17),0,IF(DJ$5&lt;$F17,0,IF(DJ$5&gt;$H17,0,IF(DJ$4&lt;$AA$1,$J17,IF(DJ$4&lt;$AF$1,$J17+$J17*$AB$1,IF(DJ$4&lt;$AK$1,$J17+($J17*$AB$1)+($J17+$J17*$AB$1)*$AG$1,IF(DJ$4&lt;$AP$1,($J17+($J17*$AB$1)+($J17+$J17*$AB$1)*$AG$1)+($J17+$J17*$AB$1+($J17+$J17*$AB$1)*$AG$1)*$AL$1,IF(DJ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K17" s="35">
        <f>IF(ISBLANK($F17),0,IF(DK$5&lt;$F17,0,IF(DK$5&gt;$H17,0,IF(DK$4&lt;$AA$1,$J17,IF(DK$4&lt;$AF$1,$J17+$J17*$AB$1,IF(DK$4&lt;$AK$1,$J17+($J17*$AB$1)+($J17+$J17*$AB$1)*$AG$1,IF(DK$4&lt;$AP$1,($J17+($J17*$AB$1)+($J17+$J17*$AB$1)*$AG$1)+($J17+$J17*$AB$1+($J17+$J17*$AB$1)*$AG$1)*$AL$1,IF(DK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L17" s="35">
        <f>IF(ISBLANK($F17),0,IF(DL$5&lt;$F17,0,IF(DL$5&gt;$H17,0,IF(DL$4&lt;$AA$1,$J17,IF(DL$4&lt;$AF$1,$J17+$J17*$AB$1,IF(DL$4&lt;$AK$1,$J17+($J17*$AB$1)+($J17+$J17*$AB$1)*$AG$1,IF(DL$4&lt;$AP$1,($J17+($J17*$AB$1)+($J17+$J17*$AB$1)*$AG$1)+($J17+$J17*$AB$1+($J17+$J17*$AB$1)*$AG$1)*$AL$1,IF(DL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M17" s="35">
        <f>IF(ISBLANK($F17),0,IF(DM$5&lt;$F17,0,IF(DM$5&gt;$H17,0,IF(DM$4&lt;$AA$1,$J17,IF(DM$4&lt;$AF$1,$J17+$J17*$AB$1,IF(DM$4&lt;$AK$1,$J17+($J17*$AB$1)+($J17+$J17*$AB$1)*$AG$1,IF(DM$4&lt;$AP$1,($J17+($J17*$AB$1)+($J17+$J17*$AB$1)*$AG$1)+($J17+$J17*$AB$1+($J17+$J17*$AB$1)*$AG$1)*$AL$1,IF(DM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N17" s="35">
        <f>IF(ISBLANK($F17),0,IF(DN$5&lt;$F17,0,IF(DN$5&gt;$H17,0,IF(DN$4&lt;$AA$1,$J17,IF(DN$4&lt;$AF$1,$J17+$J17*$AB$1,IF(DN$4&lt;$AK$1,$J17+($J17*$AB$1)+($J17+$J17*$AB$1)*$AG$1,IF(DN$4&lt;$AP$1,($J17+($J17*$AB$1)+($J17+$J17*$AB$1)*$AG$1)+($J17+$J17*$AB$1+($J17+$J17*$AB$1)*$AG$1)*$AL$1,IF(DN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O17" s="35">
        <f>IF(ISBLANK($F17),0,IF(DO$5&lt;$F17,0,IF(DO$5&gt;$H17,0,IF(DO$4&lt;$AA$1,$J17,IF(DO$4&lt;$AF$1,$J17+$J17*$AB$1,IF(DO$4&lt;$AK$1,$J17+($J17*$AB$1)+($J17+$J17*$AB$1)*$AG$1,IF(DO$4&lt;$AP$1,($J17+($J17*$AB$1)+($J17+$J17*$AB$1)*$AG$1)+($J17+$J17*$AB$1+($J17+$J17*$AB$1)*$AG$1)*$AL$1,IF(DO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P17" s="35">
        <f>IF(ISBLANK($F17),0,IF(DP$5&lt;$F17,0,IF(DP$5&gt;$H17,0,IF(DP$4&lt;$AA$1,$J17,IF(DP$4&lt;$AF$1,$J17+$J17*$AB$1,IF(DP$4&lt;$AK$1,$J17+($J17*$AB$1)+($J17+$J17*$AB$1)*$AG$1,IF(DP$4&lt;$AP$1,($J17+($J17*$AB$1)+($J17+$J17*$AB$1)*$AG$1)+($J17+$J17*$AB$1+($J17+$J17*$AB$1)*$AG$1)*$AL$1,IF(DP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Q17" s="35">
        <f>IF(ISBLANK($F17),0,IF(DQ$5&lt;$F17,0,IF(DQ$5&gt;$H17,0,IF(DQ$4&lt;$AA$1,$J17,IF(DQ$4&lt;$AF$1,$J17+$J17*$AB$1,IF(DQ$4&lt;$AK$1,$J17+($J17*$AB$1)+($J17+$J17*$AB$1)*$AG$1,IF(DQ$4&lt;$AP$1,($J17+($J17*$AB$1)+($J17+$J17*$AB$1)*$AG$1)+($J17+$J17*$AB$1+($J17+$J17*$AB$1)*$AG$1)*$AL$1,IF(DQ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R17" s="35">
        <f>IF(ISBLANK($F17),0,IF(DR$5&lt;$F17,0,IF(DR$5&gt;$H17,0,IF(DR$4&lt;$AA$1,$J17,IF(DR$4&lt;$AF$1,$J17+$J17*$AB$1,IF(DR$4&lt;$AK$1,$J17+($J17*$AB$1)+($J17+$J17*$AB$1)*$AG$1,IF(DR$4&lt;$AP$1,($J17+($J17*$AB$1)+($J17+$J17*$AB$1)*$AG$1)+($J17+$J17*$AB$1+($J17+$J17*$AB$1)*$AG$1)*$AL$1,IF(DR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S17" s="35">
        <f>IF(ISBLANK($F17),0,IF(DS$5&lt;$F17,0,IF(DS$5&gt;$H17,0,IF(DS$4&lt;$AA$1,$J17,IF(DS$4&lt;$AF$1,$J17+$J17*$AB$1,IF(DS$4&lt;$AK$1,$J17+($J17*$AB$1)+($J17+$J17*$AB$1)*$AG$1,IF(DS$4&lt;$AP$1,($J17+($J17*$AB$1)+($J17+$J17*$AB$1)*$AG$1)+($J17+$J17*$AB$1+($J17+$J17*$AB$1)*$AG$1)*$AL$1,IF(DS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T17" s="35">
        <f>IF(ISBLANK($F17),0,IF(DT$5&lt;$F17,0,IF(DT$5&gt;$H17,0,IF(DT$4&lt;$AA$1,$J17,IF(DT$4&lt;$AF$1,$J17+$J17*$AB$1,IF(DT$4&lt;$AK$1,$J17+($J17*$AB$1)+($J17+$J17*$AB$1)*$AG$1,IF(DT$4&lt;$AP$1,($J17+($J17*$AB$1)+($J17+$J17*$AB$1)*$AG$1)+($J17+$J17*$AB$1+($J17+$J17*$AB$1)*$AG$1)*$AL$1,IF(DT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U17" s="35">
        <f>IF(ISBLANK($F17),0,IF(DU$5&lt;$F17,0,IF(DU$5&gt;$H17,0,IF(DU$4&lt;$AA$1,$J17,IF(DU$4&lt;$AF$1,$J17+$J17*$AB$1,IF(DU$4&lt;$AK$1,$J17+($J17*$AB$1)+($J17+$J17*$AB$1)*$AG$1,IF(DU$4&lt;$AP$1,($J17+($J17*$AB$1)+($J17+$J17*$AB$1)*$AG$1)+($J17+$J17*$AB$1+($J17+$J17*$AB$1)*$AG$1)*$AL$1,IF(DU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V17" s="35">
        <f>IF(ISBLANK($F17),0,IF(DV$5&lt;$F17,0,IF(DV$5&gt;$H17,0,IF(DV$4&lt;$AA$1,$J17,IF(DV$4&lt;$AF$1,$J17+$J17*$AB$1,IF(DV$4&lt;$AK$1,$J17+($J17*$AB$1)+($J17+$J17*$AB$1)*$AG$1,IF(DV$4&lt;$AP$1,($J17+($J17*$AB$1)+($J17+$J17*$AB$1)*$AG$1)+($J17+$J17*$AB$1+($J17+$J17*$AB$1)*$AG$1)*$AL$1,IF(D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W17" s="35">
        <f>IF(ISBLANK($F17),0,IF(DW$5&lt;$F17,0,IF(DW$5&gt;$H17,0,IF(DW$4&lt;$AA$1,$J17,IF(DW$4&lt;$AF$1,$J17+$J17*$AB$1,IF(DW$4&lt;$AK$1,$J17+($J17*$AB$1)+($J17+$J17*$AB$1)*$AG$1,IF(DW$4&lt;$AP$1,($J17+($J17*$AB$1)+($J17+$J17*$AB$1)*$AG$1)+($J17+$J17*$AB$1+($J17+$J17*$AB$1)*$AG$1)*$AL$1,IF(D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X17" s="35">
        <f>IF(ISBLANK($F17),0,IF(DX$5&lt;$F17,0,IF(DX$5&gt;$H17,0,IF(DX$4&lt;$AA$1,$J17,IF(DX$4&lt;$AF$1,$J17+$J17*$AB$1,IF(DX$4&lt;$AK$1,$J17+($J17*$AB$1)+($J17+$J17*$AB$1)*$AG$1,IF(DX$4&lt;$AP$1,($J17+($J17*$AB$1)+($J17+$J17*$AB$1)*$AG$1)+($J17+$J17*$AB$1+($J17+$J17*$AB$1)*$AG$1)*$AL$1,IF(D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Y17" s="35">
        <f>IF(ISBLANK($F17),0,IF(DY$5&lt;$F17,0,IF(DY$5&gt;$H17,0,IF(DY$4&lt;$AA$1,$J17,IF(DY$4&lt;$AF$1,$J17+$J17*$AB$1,IF(DY$4&lt;$AK$1,$J17+($J17*$AB$1)+($J17+$J17*$AB$1)*$AG$1,IF(DY$4&lt;$AP$1,($J17+($J17*$AB$1)+($J17+$J17*$AB$1)*$AG$1)+($J17+$J17*$AB$1+($J17+$J17*$AB$1)*$AG$1)*$AL$1,IF(D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DZ17" s="35">
        <f>IF(ISBLANK($F17),0,IF(DZ$5&lt;$F17,0,IF(DZ$5&gt;$H17,0,IF(DZ$4&lt;$AA$1,$J17,IF(DZ$4&lt;$AF$1,$J17+$J17*$AB$1,IF(DZ$4&lt;$AK$1,$J17+($J17*$AB$1)+($J17+$J17*$AB$1)*$AG$1,IF(DZ$4&lt;$AP$1,($J17+($J17*$AB$1)+($J17+$J17*$AB$1)*$AG$1)+($J17+$J17*$AB$1+($J17+$J17*$AB$1)*$AG$1)*$AL$1,IF(DZ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A17" s="35">
        <f>IF(ISBLANK($F17),0,IF(EA$5&lt;$F17,0,IF(EA$5&gt;$H17,0,IF(EA$4&lt;$AA$1,$J17,IF(EA$4&lt;$AF$1,$J17+$J17*$AB$1,IF(EA$4&lt;$AK$1,$J17+($J17*$AB$1)+($J17+$J17*$AB$1)*$AG$1,IF(EA$4&lt;$AP$1,($J17+($J17*$AB$1)+($J17+$J17*$AB$1)*$AG$1)+($J17+$J17*$AB$1+($J17+$J17*$AB$1)*$AG$1)*$AL$1,IF(EA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B17" s="35">
        <f>IF(ISBLANK($F17),0,IF(EB$5&lt;$F17,0,IF(EB$5&gt;$H17,0,IF(EB$4&lt;$AA$1,$J17,IF(EB$4&lt;$AF$1,$J17+$J17*$AB$1,IF(EB$4&lt;$AK$1,$J17+($J17*$AB$1)+($J17+$J17*$AB$1)*$AG$1,IF(EB$4&lt;$AP$1,($J17+($J17*$AB$1)+($J17+$J17*$AB$1)*$AG$1)+($J17+$J17*$AB$1+($J17+$J17*$AB$1)*$AG$1)*$AL$1,IF(EB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C17" s="35">
        <f>IF(ISBLANK($F17),0,IF(EC$5&lt;$F17,0,IF(EC$5&gt;$H17,0,IF(EC$4&lt;$AA$1,$J17,IF(EC$4&lt;$AF$1,$J17+$J17*$AB$1,IF(EC$4&lt;$AK$1,$J17+($J17*$AB$1)+($J17+$J17*$AB$1)*$AG$1,IF(EC$4&lt;$AP$1,($J17+($J17*$AB$1)+($J17+$J17*$AB$1)*$AG$1)+($J17+$J17*$AB$1+($J17+$J17*$AB$1)*$AG$1)*$AL$1,IF(EC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D17" s="35">
        <f>IF(ISBLANK($F17),0,IF(ED$5&lt;$F17,0,IF(ED$5&gt;$H17,0,IF(ED$4&lt;$AA$1,$J17,IF(ED$4&lt;$AF$1,$J17+$J17*$AB$1,IF(ED$4&lt;$AK$1,$J17+($J17*$AB$1)+($J17+$J17*$AB$1)*$AG$1,IF(ED$4&lt;$AP$1,($J17+($J17*$AB$1)+($J17+$J17*$AB$1)*$AG$1)+($J17+$J17*$AB$1+($J17+$J17*$AB$1)*$AG$1)*$AL$1,IF(ED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E17" s="35">
        <f>IF(ISBLANK($F17),0,IF(EE$5&lt;$F17,0,IF(EE$5&gt;$H17,0,IF(EE$4&lt;$AA$1,$J17,IF(EE$4&lt;$AF$1,$J17+$J17*$AB$1,IF(EE$4&lt;$AK$1,$J17+($J17*$AB$1)+($J17+$J17*$AB$1)*$AG$1,IF(EE$4&lt;$AP$1,($J17+($J17*$AB$1)+($J17+$J17*$AB$1)*$AG$1)+($J17+$J17*$AB$1+($J17+$J17*$AB$1)*$AG$1)*$AL$1,IF(EE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F17" s="35">
        <f>IF(ISBLANK($F17),0,IF(EF$5&lt;$F17,0,IF(EF$5&gt;$H17,0,IF(EF$4&lt;$AA$1,$J17,IF(EF$4&lt;$AF$1,$J17+$J17*$AB$1,IF(EF$4&lt;$AK$1,$J17+($J17*$AB$1)+($J17+$J17*$AB$1)*$AG$1,IF(EF$4&lt;$AP$1,($J17+($J17*$AB$1)+($J17+$J17*$AB$1)*$AG$1)+($J17+$J17*$AB$1+($J17+$J17*$AB$1)*$AG$1)*$AL$1,IF(EF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G17" s="35">
        <f>IF(ISBLANK($F17),0,IF(EG$5&lt;$F17,0,IF(EG$5&gt;$H17,0,IF(EG$4&lt;$AA$1,$J17,IF(EG$4&lt;$AF$1,$J17+$J17*$AB$1,IF(EG$4&lt;$AK$1,$J17+($J17*$AB$1)+($J17+$J17*$AB$1)*$AG$1,IF(EG$4&lt;$AP$1,($J17+($J17*$AB$1)+($J17+$J17*$AB$1)*$AG$1)+($J17+$J17*$AB$1+($J17+$J17*$AB$1)*$AG$1)*$AL$1,IF(EG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H17" s="35">
        <f>IF(ISBLANK($F17),0,IF(EH$5&lt;$F17,0,IF(EH$5&gt;$H17,0,IF(EH$4&lt;$AA$1,$J17,IF(EH$4&lt;$AF$1,$J17+$J17*$AB$1,IF(EH$4&lt;$AK$1,$J17+($J17*$AB$1)+($J17+$J17*$AB$1)*$AG$1,IF(EH$4&lt;$AP$1,($J17+($J17*$AB$1)+($J17+$J17*$AB$1)*$AG$1)+($J17+$J17*$AB$1+($J17+$J17*$AB$1)*$AG$1)*$AL$1,IF(EH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I17" s="35">
        <f>IF(ISBLANK($F17),0,IF(EI$5&lt;$F17,0,IF(EI$5&gt;$H17,0,IF(EI$4&lt;$AA$1,$J17,IF(EI$4&lt;$AF$1,$J17+$J17*$AB$1,IF(EI$4&lt;$AK$1,$J17+($J17*$AB$1)+($J17+$J17*$AB$1)*$AG$1,IF(EI$4&lt;$AP$1,($J17+($J17*$AB$1)+($J17+$J17*$AB$1)*$AG$1)+($J17+$J17*$AB$1+($J17+$J17*$AB$1)*$AG$1)*$AL$1,IF(EI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J17" s="35">
        <f>IF(ISBLANK($F17),0,IF(EJ$5&lt;$F17,0,IF(EJ$5&gt;$H17,0,IF(EJ$4&lt;$AA$1,$J17,IF(EJ$4&lt;$AF$1,$J17+$J17*$AB$1,IF(EJ$4&lt;$AK$1,$J17+($J17*$AB$1)+($J17+$J17*$AB$1)*$AG$1,IF(EJ$4&lt;$AP$1,($J17+($J17*$AB$1)+($J17+$J17*$AB$1)*$AG$1)+($J17+$J17*$AB$1+($J17+$J17*$AB$1)*$AG$1)*$AL$1,IF(EJ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K17" s="35">
        <f>IF(ISBLANK($F17),0,IF(EK$5&lt;$F17,0,IF(EK$5&gt;$H17,0,IF(EK$4&lt;$AA$1,$J17,IF(EK$4&lt;$AF$1,$J17+$J17*$AB$1,IF(EK$4&lt;$AK$1,$J17+($J17*$AB$1)+($J17+$J17*$AB$1)*$AG$1,IF(EK$4&lt;$AP$1,($J17+($J17*$AB$1)+($J17+$J17*$AB$1)*$AG$1)+($J17+$J17*$AB$1+($J17+$J17*$AB$1)*$AG$1)*$AL$1,IF(EK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L17" s="35">
        <f>IF(ISBLANK($F17),0,IF(EL$5&lt;$F17,0,IF(EL$5&gt;$H17,0,IF(EL$4&lt;$AA$1,$J17,IF(EL$4&lt;$AF$1,$J17+$J17*$AB$1,IF(EL$4&lt;$AK$1,$J17+($J17*$AB$1)+($J17+$J17*$AB$1)*$AG$1,IF(EL$4&lt;$AP$1,($J17+($J17*$AB$1)+($J17+$J17*$AB$1)*$AG$1)+($J17+$J17*$AB$1+($J17+$J17*$AB$1)*$AG$1)*$AL$1,IF(EL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M17" s="35">
        <f>IF(ISBLANK($F17),0,IF(EM$5&lt;$F17,0,IF(EM$5&gt;$H17,0,IF(EM$4&lt;$AA$1,$J17,IF(EM$4&lt;$AF$1,$J17+$J17*$AB$1,IF(EM$4&lt;$AK$1,$J17+($J17*$AB$1)+($J17+$J17*$AB$1)*$AG$1,IF(EM$4&lt;$AP$1,($J17+($J17*$AB$1)+($J17+$J17*$AB$1)*$AG$1)+($J17+$J17*$AB$1+($J17+$J17*$AB$1)*$AG$1)*$AL$1,IF(EM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N17" s="35">
        <f>IF(ISBLANK($F17),0,IF(EN$5&lt;$F17,0,IF(EN$5&gt;$H17,0,IF(EN$4&lt;$AA$1,$J17,IF(EN$4&lt;$AF$1,$J17+$J17*$AB$1,IF(EN$4&lt;$AK$1,$J17+($J17*$AB$1)+($J17+$J17*$AB$1)*$AG$1,IF(EN$4&lt;$AP$1,($J17+($J17*$AB$1)+($J17+$J17*$AB$1)*$AG$1)+($J17+$J17*$AB$1+($J17+$J17*$AB$1)*$AG$1)*$AL$1,IF(EN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O17" s="35">
        <f>IF(ISBLANK($F17),0,IF(EO$5&lt;$F17,0,IF(EO$5&gt;$H17,0,IF(EO$4&lt;$AA$1,$J17,IF(EO$4&lt;$AF$1,$J17+$J17*$AB$1,IF(EO$4&lt;$AK$1,$J17+($J17*$AB$1)+($J17+$J17*$AB$1)*$AG$1,IF(EO$4&lt;$AP$1,($J17+($J17*$AB$1)+($J17+$J17*$AB$1)*$AG$1)+($J17+$J17*$AB$1+($J17+$J17*$AB$1)*$AG$1)*$AL$1,IF(EO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P17" s="35">
        <f>IF(ISBLANK($F17),0,IF(EP$5&lt;$F17,0,IF(EP$5&gt;$H17,0,IF(EP$4&lt;$AA$1,$J17,IF(EP$4&lt;$AF$1,$J17+$J17*$AB$1,IF(EP$4&lt;$AK$1,$J17+($J17*$AB$1)+($J17+$J17*$AB$1)*$AG$1,IF(EP$4&lt;$AP$1,($J17+($J17*$AB$1)+($J17+$J17*$AB$1)*$AG$1)+($J17+$J17*$AB$1+($J17+$J17*$AB$1)*$AG$1)*$AL$1,IF(EP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Q17" s="35">
        <f>IF(ISBLANK($F17),0,IF(EQ$5&lt;$F17,0,IF(EQ$5&gt;$H17,0,IF(EQ$4&lt;$AA$1,$J17,IF(EQ$4&lt;$AF$1,$J17+$J17*$AB$1,IF(EQ$4&lt;$AK$1,$J17+($J17*$AB$1)+($J17+$J17*$AB$1)*$AG$1,IF(EQ$4&lt;$AP$1,($J17+($J17*$AB$1)+($J17+$J17*$AB$1)*$AG$1)+($J17+$J17*$AB$1+($J17+$J17*$AB$1)*$AG$1)*$AL$1,IF(EQ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R17" s="35">
        <f>IF(ISBLANK($F17),0,IF(ER$5&lt;$F17,0,IF(ER$5&gt;$H17,0,IF(ER$4&lt;$AA$1,$J17,IF(ER$4&lt;$AF$1,$J17+$J17*$AB$1,IF(ER$4&lt;$AK$1,$J17+($J17*$AB$1)+($J17+$J17*$AB$1)*$AG$1,IF(ER$4&lt;$AP$1,($J17+($J17*$AB$1)+($J17+$J17*$AB$1)*$AG$1)+($J17+$J17*$AB$1+($J17+$J17*$AB$1)*$AG$1)*$AL$1,IF(ER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S17" s="35">
        <f>IF(ISBLANK($F17),0,IF(ES$5&lt;$F17,0,IF(ES$5&gt;$H17,0,IF(ES$4&lt;$AA$1,$J17,IF(ES$4&lt;$AF$1,$J17+$J17*$AB$1,IF(ES$4&lt;$AK$1,$J17+($J17*$AB$1)+($J17+$J17*$AB$1)*$AG$1,IF(ES$4&lt;$AP$1,($J17+($J17*$AB$1)+($J17+$J17*$AB$1)*$AG$1)+($J17+$J17*$AB$1+($J17+$J17*$AB$1)*$AG$1)*$AL$1,IF(ES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T17" s="35">
        <f>IF(ISBLANK($F17),0,IF(ET$5&lt;$F17,0,IF(ET$5&gt;$H17,0,IF(ET$4&lt;$AA$1,$J17,IF(ET$4&lt;$AF$1,$J17+$J17*$AB$1,IF(ET$4&lt;$AK$1,$J17+($J17*$AB$1)+($J17+$J17*$AB$1)*$AG$1,IF(ET$4&lt;$AP$1,($J17+($J17*$AB$1)+($J17+$J17*$AB$1)*$AG$1)+($J17+$J17*$AB$1+($J17+$J17*$AB$1)*$AG$1)*$AL$1,IF(ET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U17" s="35">
        <f>IF(ISBLANK($F17),0,IF(EU$5&lt;$F17,0,IF(EU$5&gt;$H17,0,IF(EU$4&lt;$AA$1,$J17,IF(EU$4&lt;$AF$1,$J17+$J17*$AB$1,IF(EU$4&lt;$AK$1,$J17+($J17*$AB$1)+($J17+$J17*$AB$1)*$AG$1,IF(EU$4&lt;$AP$1,($J17+($J17*$AB$1)+($J17+$J17*$AB$1)*$AG$1)+($J17+$J17*$AB$1+($J17+$J17*$AB$1)*$AG$1)*$AL$1,IF(EU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V17" s="35">
        <f>IF(ISBLANK($F17),0,IF(EV$5&lt;$F17,0,IF(EV$5&gt;$H17,0,IF(EV$4&lt;$AA$1,$J17,IF(EV$4&lt;$AF$1,$J17+$J17*$AB$1,IF(EV$4&lt;$AK$1,$J17+($J17*$AB$1)+($J17+$J17*$AB$1)*$AG$1,IF(EV$4&lt;$AP$1,($J17+($J17*$AB$1)+($J17+$J17*$AB$1)*$AG$1)+($J17+$J17*$AB$1+($J17+$J17*$AB$1)*$AG$1)*$AL$1,IF(E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W17" s="35">
        <f>IF(ISBLANK($F17),0,IF(EW$5&lt;$F17,0,IF(EW$5&gt;$H17,0,IF(EW$4&lt;$AA$1,$J17,IF(EW$4&lt;$AF$1,$J17+$J17*$AB$1,IF(EW$4&lt;$AK$1,$J17+($J17*$AB$1)+($J17+$J17*$AB$1)*$AG$1,IF(EW$4&lt;$AP$1,($J17+($J17*$AB$1)+($J17+$J17*$AB$1)*$AG$1)+($J17+$J17*$AB$1+($J17+$J17*$AB$1)*$AG$1)*$AL$1,IF(E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X17" s="35">
        <f>IF(ISBLANK($F17),0,IF(EX$5&lt;$F17,0,IF(EX$5&gt;$H17,0,IF(EX$4&lt;$AA$1,$J17,IF(EX$4&lt;$AF$1,$J17+$J17*$AB$1,IF(EX$4&lt;$AK$1,$J17+($J17*$AB$1)+($J17+$J17*$AB$1)*$AG$1,IF(EX$4&lt;$AP$1,($J17+($J17*$AB$1)+($J17+$J17*$AB$1)*$AG$1)+($J17+$J17*$AB$1+($J17+$J17*$AB$1)*$AG$1)*$AL$1,IF(E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Y17" s="35">
        <f>IF(ISBLANK($F17),0,IF(EY$5&lt;$F17,0,IF(EY$5&gt;$H17,0,IF(EY$4&lt;$AA$1,$J17,IF(EY$4&lt;$AF$1,$J17+$J17*$AB$1,IF(EY$4&lt;$AK$1,$J17+($J17*$AB$1)+($J17+$J17*$AB$1)*$AG$1,IF(EY$4&lt;$AP$1,($J17+($J17*$AB$1)+($J17+$J17*$AB$1)*$AG$1)+($J17+$J17*$AB$1+($J17+$J17*$AB$1)*$AG$1)*$AL$1,IF(E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EZ17" s="35">
        <f>IF(ISBLANK($F17),0,IF(EZ$5&lt;$F17,0,IF(EZ$5&gt;$H17,0,IF(EZ$4&lt;$AA$1,$J17,IF(EZ$4&lt;$AF$1,$J17+$J17*$AB$1,IF(EZ$4&lt;$AK$1,$J17+($J17*$AB$1)+($J17+$J17*$AB$1)*$AG$1,IF(EZ$4&lt;$AP$1,($J17+($J17*$AB$1)+($J17+$J17*$AB$1)*$AG$1)+($J17+$J17*$AB$1+($J17+$J17*$AB$1)*$AG$1)*$AL$1,IF(EZ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A17" s="35">
        <f>IF(ISBLANK($F17),0,IF(FA$5&lt;$F17,0,IF(FA$5&gt;$H17,0,IF(FA$4&lt;$AA$1,$J17,IF(FA$4&lt;$AF$1,$J17+$J17*$AB$1,IF(FA$4&lt;$AK$1,$J17+($J17*$AB$1)+($J17+$J17*$AB$1)*$AG$1,IF(FA$4&lt;$AP$1,($J17+($J17*$AB$1)+($J17+$J17*$AB$1)*$AG$1)+($J17+$J17*$AB$1+($J17+$J17*$AB$1)*$AG$1)*$AL$1,IF(FA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B17" s="35">
        <f>IF(ISBLANK($F17),0,IF(FB$5&lt;$F17,0,IF(FB$5&gt;$H17,0,IF(FB$4&lt;$AA$1,$J17,IF(FB$4&lt;$AF$1,$J17+$J17*$AB$1,IF(FB$4&lt;$AK$1,$J17+($J17*$AB$1)+($J17+$J17*$AB$1)*$AG$1,IF(FB$4&lt;$AP$1,($J17+($J17*$AB$1)+($J17+$J17*$AB$1)*$AG$1)+($J17+$J17*$AB$1+($J17+$J17*$AB$1)*$AG$1)*$AL$1,IF(FB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C17" s="35">
        <f>IF(ISBLANK($F17),0,IF(FC$5&lt;$F17,0,IF(FC$5&gt;$H17,0,IF(FC$4&lt;$AA$1,$J17,IF(FC$4&lt;$AF$1,$J17+$J17*$AB$1,IF(FC$4&lt;$AK$1,$J17+($J17*$AB$1)+($J17+$J17*$AB$1)*$AG$1,IF(FC$4&lt;$AP$1,($J17+($J17*$AB$1)+($J17+$J17*$AB$1)*$AG$1)+($J17+$J17*$AB$1+($J17+$J17*$AB$1)*$AG$1)*$AL$1,IF(FC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D17" s="35">
        <f>IF(ISBLANK($F17),0,IF(FD$5&lt;$F17,0,IF(FD$5&gt;$H17,0,IF(FD$4&lt;$AA$1,$J17,IF(FD$4&lt;$AF$1,$J17+$J17*$AB$1,IF(FD$4&lt;$AK$1,$J17+($J17*$AB$1)+($J17+$J17*$AB$1)*$AG$1,IF(FD$4&lt;$AP$1,($J17+($J17*$AB$1)+($J17+$J17*$AB$1)*$AG$1)+($J17+$J17*$AB$1+($J17+$J17*$AB$1)*$AG$1)*$AL$1,IF(FD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E17" s="35">
        <f>IF(ISBLANK($F17),0,IF(FE$5&lt;$F17,0,IF(FE$5&gt;$H17,0,IF(FE$4&lt;$AA$1,$J17,IF(FE$4&lt;$AF$1,$J17+$J17*$AB$1,IF(FE$4&lt;$AK$1,$J17+($J17*$AB$1)+($J17+$J17*$AB$1)*$AG$1,IF(FE$4&lt;$AP$1,($J17+($J17*$AB$1)+($J17+$J17*$AB$1)*$AG$1)+($J17+$J17*$AB$1+($J17+$J17*$AB$1)*$AG$1)*$AL$1,IF(FE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F17" s="35">
        <f>IF(ISBLANK($F17),0,IF(FF$5&lt;$F17,0,IF(FF$5&gt;$H17,0,IF(FF$4&lt;$AA$1,$J17,IF(FF$4&lt;$AF$1,$J17+$J17*$AB$1,IF(FF$4&lt;$AK$1,$J17+($J17*$AB$1)+($J17+$J17*$AB$1)*$AG$1,IF(FF$4&lt;$AP$1,($J17+($J17*$AB$1)+($J17+$J17*$AB$1)*$AG$1)+($J17+$J17*$AB$1+($J17+$J17*$AB$1)*$AG$1)*$AL$1,IF(FF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G17" s="35">
        <f>IF(ISBLANK($F17),0,IF(FG$5&lt;$F17,0,IF(FG$5&gt;$H17,0,IF(FG$4&lt;$AA$1,$J17,IF(FG$4&lt;$AF$1,$J17+$J17*$AB$1,IF(FG$4&lt;$AK$1,$J17+($J17*$AB$1)+($J17+$J17*$AB$1)*$AG$1,IF(FG$4&lt;$AP$1,($J17+($J17*$AB$1)+($J17+$J17*$AB$1)*$AG$1)+($J17+$J17*$AB$1+($J17+$J17*$AB$1)*$AG$1)*$AL$1,IF(FG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H17" s="35">
        <f>IF(ISBLANK($F17),0,IF(FH$5&lt;$F17,0,IF(FH$5&gt;$H17,0,IF(FH$4&lt;$AA$1,$J17,IF(FH$4&lt;$AF$1,$J17+$J17*$AB$1,IF(FH$4&lt;$AK$1,$J17+($J17*$AB$1)+($J17+$J17*$AB$1)*$AG$1,IF(FH$4&lt;$AP$1,($J17+($J17*$AB$1)+($J17+$J17*$AB$1)*$AG$1)+($J17+$J17*$AB$1+($J17+$J17*$AB$1)*$AG$1)*$AL$1,IF(FH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I17" s="35">
        <f>IF(ISBLANK($F17),0,IF(FI$5&lt;$F17,0,IF(FI$5&gt;$H17,0,IF(FI$4&lt;$AA$1,$J17,IF(FI$4&lt;$AF$1,$J17+$J17*$AB$1,IF(FI$4&lt;$AK$1,$J17+($J17*$AB$1)+($J17+$J17*$AB$1)*$AG$1,IF(FI$4&lt;$AP$1,($J17+($J17*$AB$1)+($J17+$J17*$AB$1)*$AG$1)+($J17+$J17*$AB$1+($J17+$J17*$AB$1)*$AG$1)*$AL$1,IF(FI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J17" s="35">
        <f>IF(ISBLANK($F17),0,IF(FJ$5&lt;$F17,0,IF(FJ$5&gt;$H17,0,IF(FJ$4&lt;$AA$1,$J17,IF(FJ$4&lt;$AF$1,$J17+$J17*$AB$1,IF(FJ$4&lt;$AK$1,$J17+($J17*$AB$1)+($J17+$J17*$AB$1)*$AG$1,IF(FJ$4&lt;$AP$1,($J17+($J17*$AB$1)+($J17+$J17*$AB$1)*$AG$1)+($J17+$J17*$AB$1+($J17+$J17*$AB$1)*$AG$1)*$AL$1,IF(FJ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K17" s="35">
        <f>IF(ISBLANK($F17),0,IF(FK$5&lt;$F17,0,IF(FK$5&gt;$H17,0,IF(FK$4&lt;$AA$1,$J17,IF(FK$4&lt;$AF$1,$J17+$J17*$AB$1,IF(FK$4&lt;$AK$1,$J17+($J17*$AB$1)+($J17+$J17*$AB$1)*$AG$1,IF(FK$4&lt;$AP$1,($J17+($J17*$AB$1)+($J17+$J17*$AB$1)*$AG$1)+($J17+$J17*$AB$1+($J17+$J17*$AB$1)*$AG$1)*$AL$1,IF(FK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L17" s="35">
        <f>IF(ISBLANK($F17),0,IF(FL$5&lt;$F17,0,IF(FL$5&gt;$H17,0,IF(FL$4&lt;$AA$1,$J17,IF(FL$4&lt;$AF$1,$J17+$J17*$AB$1,IF(FL$4&lt;$AK$1,$J17+($J17*$AB$1)+($J17+$J17*$AB$1)*$AG$1,IF(FL$4&lt;$AP$1,($J17+($J17*$AB$1)+($J17+$J17*$AB$1)*$AG$1)+($J17+$J17*$AB$1+($J17+$J17*$AB$1)*$AG$1)*$AL$1,IF(FL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M17" s="35">
        <f>IF(ISBLANK($F17),0,IF(FM$5&lt;$F17,0,IF(FM$5&gt;$H17,0,IF(FM$4&lt;$AA$1,$J17,IF(FM$4&lt;$AF$1,$J17+$J17*$AB$1,IF(FM$4&lt;$AK$1,$J17+($J17*$AB$1)+($J17+$J17*$AB$1)*$AG$1,IF(FM$4&lt;$AP$1,($J17+($J17*$AB$1)+($J17+$J17*$AB$1)*$AG$1)+($J17+$J17*$AB$1+($J17+$J17*$AB$1)*$AG$1)*$AL$1,IF(FM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N17" s="35">
        <f>IF(ISBLANK($F17),0,IF(FN$5&lt;$F17,0,IF(FN$5&gt;$H17,0,IF(FN$4&lt;$AA$1,$J17,IF(FN$4&lt;$AF$1,$J17+$J17*$AB$1,IF(FN$4&lt;$AK$1,$J17+($J17*$AB$1)+($J17+$J17*$AB$1)*$AG$1,IF(FN$4&lt;$AP$1,($J17+($J17*$AB$1)+($J17+$J17*$AB$1)*$AG$1)+($J17+$J17*$AB$1+($J17+$J17*$AB$1)*$AG$1)*$AL$1,IF(FN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O17" s="35">
        <f>IF(ISBLANK($F17),0,IF(FO$5&lt;$F17,0,IF(FO$5&gt;$H17,0,IF(FO$4&lt;$AA$1,$J17,IF(FO$4&lt;$AF$1,$J17+$J17*$AB$1,IF(FO$4&lt;$AK$1,$J17+($J17*$AB$1)+($J17+$J17*$AB$1)*$AG$1,IF(FO$4&lt;$AP$1,($J17+($J17*$AB$1)+($J17+$J17*$AB$1)*$AG$1)+($J17+$J17*$AB$1+($J17+$J17*$AB$1)*$AG$1)*$AL$1,IF(FO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P17" s="35">
        <f>IF(ISBLANK($F17),0,IF(FP$5&lt;$F17,0,IF(FP$5&gt;$H17,0,IF(FP$4&lt;$AA$1,$J17,IF(FP$4&lt;$AF$1,$J17+$J17*$AB$1,IF(FP$4&lt;$AK$1,$J17+($J17*$AB$1)+($J17+$J17*$AB$1)*$AG$1,IF(FP$4&lt;$AP$1,($J17+($J17*$AB$1)+($J17+$J17*$AB$1)*$AG$1)+($J17+$J17*$AB$1+($J17+$J17*$AB$1)*$AG$1)*$AL$1,IF(FP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Q17" s="35">
        <f>IF(ISBLANK($F17),0,IF(FQ$5&lt;$F17,0,IF(FQ$5&gt;$H17,0,IF(FQ$4&lt;$AA$1,$J17,IF(FQ$4&lt;$AF$1,$J17+$J17*$AB$1,IF(FQ$4&lt;$AK$1,$J17+($J17*$AB$1)+($J17+$J17*$AB$1)*$AG$1,IF(FQ$4&lt;$AP$1,($J17+($J17*$AB$1)+($J17+$J17*$AB$1)*$AG$1)+($J17+$J17*$AB$1+($J17+$J17*$AB$1)*$AG$1)*$AL$1,IF(FQ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R17" s="35">
        <f>IF(ISBLANK($F17),0,IF(FR$5&lt;$F17,0,IF(FR$5&gt;$H17,0,IF(FR$4&lt;$AA$1,$J17,IF(FR$4&lt;$AF$1,$J17+$J17*$AB$1,IF(FR$4&lt;$AK$1,$J17+($J17*$AB$1)+($J17+$J17*$AB$1)*$AG$1,IF(FR$4&lt;$AP$1,($J17+($J17*$AB$1)+($J17+$J17*$AB$1)*$AG$1)+($J17+$J17*$AB$1+($J17+$J17*$AB$1)*$AG$1)*$AL$1,IF(FR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S17" s="35">
        <f>IF(ISBLANK($F17),0,IF(FS$5&lt;$F17,0,IF(FS$5&gt;$H17,0,IF(FS$4&lt;$AA$1,$J17,IF(FS$4&lt;$AF$1,$J17+$J17*$AB$1,IF(FS$4&lt;$AK$1,$J17+($J17*$AB$1)+($J17+$J17*$AB$1)*$AG$1,IF(FS$4&lt;$AP$1,($J17+($J17*$AB$1)+($J17+$J17*$AB$1)*$AG$1)+($J17+$J17*$AB$1+($J17+$J17*$AB$1)*$AG$1)*$AL$1,IF(FS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T17" s="35">
        <f>IF(ISBLANK($F17),0,IF(FT$5&lt;$F17,0,IF(FT$5&gt;$H17,0,IF(FT$4&lt;$AA$1,$J17,IF(FT$4&lt;$AF$1,$J17+$J17*$AB$1,IF(FT$4&lt;$AK$1,$J17+($J17*$AB$1)+($J17+$J17*$AB$1)*$AG$1,IF(FT$4&lt;$AP$1,($J17+($J17*$AB$1)+($J17+$J17*$AB$1)*$AG$1)+($J17+$J17*$AB$1+($J17+$J17*$AB$1)*$AG$1)*$AL$1,IF(FT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U17" s="35">
        <f>IF(ISBLANK($F17),0,IF(FU$5&lt;$F17,0,IF(FU$5&gt;$H17,0,IF(FU$4&lt;$AA$1,$J17,IF(FU$4&lt;$AF$1,$J17+$J17*$AB$1,IF(FU$4&lt;$AK$1,$J17+($J17*$AB$1)+($J17+$J17*$AB$1)*$AG$1,IF(FU$4&lt;$AP$1,($J17+($J17*$AB$1)+($J17+$J17*$AB$1)*$AG$1)+($J17+$J17*$AB$1+($J17+$J17*$AB$1)*$AG$1)*$AL$1,IF(FU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V17" s="35">
        <f>IF(ISBLANK($F17),0,IF(FV$5&lt;$F17,0,IF(FV$5&gt;$H17,0,IF(FV$4&lt;$AA$1,$J17,IF(FV$4&lt;$AF$1,$J17+$J17*$AB$1,IF(FV$4&lt;$AK$1,$J17+($J17*$AB$1)+($J17+$J17*$AB$1)*$AG$1,IF(FV$4&lt;$AP$1,($J17+($J17*$AB$1)+($J17+$J17*$AB$1)*$AG$1)+($J17+$J17*$AB$1+($J17+$J17*$AB$1)*$AG$1)*$AL$1,IF(FV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W17" s="35">
        <f>IF(ISBLANK($F17),0,IF(FW$5&lt;$F17,0,IF(FW$5&gt;$H17,0,IF(FW$4&lt;$AA$1,$J17,IF(FW$4&lt;$AF$1,$J17+$J17*$AB$1,IF(FW$4&lt;$AK$1,$J17+($J17*$AB$1)+($J17+$J17*$AB$1)*$AG$1,IF(FW$4&lt;$AP$1,($J17+($J17*$AB$1)+($J17+$J17*$AB$1)*$AG$1)+($J17+$J17*$AB$1+($J17+$J17*$AB$1)*$AG$1)*$AL$1,IF(FW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X17" s="35">
        <f>IF(ISBLANK($F17),0,IF(FX$5&lt;$F17,0,IF(FX$5&gt;$H17,0,IF(FX$4&lt;$AA$1,$J17,IF(FX$4&lt;$AF$1,$J17+$J17*$AB$1,IF(FX$4&lt;$AK$1,$J17+($J17*$AB$1)+($J17+$J17*$AB$1)*$AG$1,IF(FX$4&lt;$AP$1,($J17+($J17*$AB$1)+($J17+$J17*$AB$1)*$AG$1)+($J17+$J17*$AB$1+($J17+$J17*$AB$1)*$AG$1)*$AL$1,IF(FX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Y17" s="35">
        <f>IF(ISBLANK($F17),0,IF(FY$5&lt;$F17,0,IF(FY$5&gt;$H17,0,IF(FY$4&lt;$AA$1,$J17,IF(FY$4&lt;$AF$1,$J17+$J17*$AB$1,IF(FY$4&lt;$AK$1,$J17+($J17*$AB$1)+($J17+$J17*$AB$1)*$AG$1,IF(FY$4&lt;$AP$1,($J17+($J17*$AB$1)+($J17+$J17*$AB$1)*$AG$1)+($J17+$J17*$AB$1+($J17+$J17*$AB$1)*$AG$1)*$AL$1,IF(FY$4&lt;#REF!,($J17+$J17*$AB$1)+($J17+$J17*$AB$1)*$AG$1+($J17+$J17*$AB$1)*$AG$1+(($J17+$J17*$AB$1)*$AG$1)*$AL$1+($J17+$J17*$AB$1)*$AG$1+(($J17+$J17*$AB$1)*$AG$1)*$AL$1+(($J17+$J17*$AB$1)*$AG$1+(($J17+$J17*$AB$1)*$AG$1)*$AL$1)*$AQ$1))))))))</f>
        <v>0</v>
      </c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</row>
    <row r="18" spans="1:196" ht="17.25" customHeight="1" x14ac:dyDescent="0.35">
      <c r="A18" s="6"/>
      <c r="B18" s="23" t="s">
        <v>31</v>
      </c>
      <c r="C18" s="89"/>
      <c r="D18" s="90"/>
      <c r="E18" s="90" t="s">
        <v>19</v>
      </c>
      <c r="F18" s="90"/>
      <c r="G18" s="91"/>
      <c r="H18" s="122"/>
      <c r="I18" s="27"/>
      <c r="J18" s="28">
        <v>2806</v>
      </c>
      <c r="K18" s="29">
        <f t="shared" si="6"/>
        <v>0</v>
      </c>
      <c r="L18" s="30"/>
      <c r="M18" s="31">
        <f t="shared" si="13"/>
        <v>0</v>
      </c>
      <c r="N18" s="32"/>
      <c r="O18" s="33"/>
      <c r="P18" s="6"/>
      <c r="Q18" s="1">
        <f t="shared" si="9"/>
        <v>0</v>
      </c>
      <c r="R18" s="1">
        <f t="shared" si="15"/>
        <v>0</v>
      </c>
      <c r="U18" s="34">
        <f t="shared" si="10"/>
        <v>0</v>
      </c>
      <c r="V18" s="35">
        <f>IF(ISBLANK($F18),0,IF(V$5&lt;$F18,0,IF(V$5&gt;$H18,0,IF(V$4&lt;$AA$1,$J18,IF(V$4&lt;$AF$1,$J18+$J18*$AB$1,IF(V$4&lt;$AK$1,$J18+($J18*$AB$1)+($J18+$J18*$AB$1)*$AG$1,IF(V$4&lt;$AP$1,($J18+($J18*$AB$1)+($J18+$J18*$AB$1)*$AG$1)+($J18+$J18*$AB$1+($J18+$J18*$AB$1)*$AG$1)*$AL$1,IF(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W18" s="35">
        <f>IF(ISBLANK($F18),0,IF(W$5&lt;$F18,0,IF(W$5&gt;$H18,0,IF(W$4&lt;$AA$1,$J18,IF(W$4&lt;$AF$1,$J18+$J18*$AB$1,IF(W$4&lt;$AK$1,$J18+($J18*$AB$1)+($J18+$J18*$AB$1)*$AG$1,IF(W$4&lt;$AP$1,($J18+($J18*$AB$1)+($J18+$J18*$AB$1)*$AG$1)+($J18+$J18*$AB$1+($J18+$J18*$AB$1)*$AG$1)*$AL$1,IF(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X18" s="35">
        <f>IF(ISBLANK($F18),0,IF(X$5&lt;$F18,0,IF(X$5&gt;$H18,0,IF(X$4&lt;$AA$1,$J18,IF(X$4&lt;$AF$1,$J18+$J18*$AB$1,IF(X$4&lt;$AK$1,$J18+($J18*$AB$1)+($J18+$J18*$AB$1)*$AG$1,IF(X$4&lt;$AP$1,($J18+($J18*$AB$1)+($J18+$J18*$AB$1)*$AG$1)+($J18+$J18*$AB$1+($J18+$J18*$AB$1)*$AG$1)*$AL$1,IF(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Y18" s="35">
        <f>IF(ISBLANK($F18),0,IF(Y$5&lt;$F18,0,IF(Y$5&gt;$H18,0,IF(Y$4&lt;$AA$1,$J18,IF(Y$4&lt;$AF$1,$J18+$J18*$AB$1,IF(Y$4&lt;$AK$1,$J18+($J18*$AB$1)+($J18+$J18*$AB$1)*$AG$1,IF(Y$4&lt;$AP$1,($J18+($J18*$AB$1)+($J18+$J18*$AB$1)*$AG$1)+($J18+$J18*$AB$1+($J18+$J18*$AB$1)*$AG$1)*$AL$1,IF(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Z18" s="35">
        <f>IF(ISBLANK($F18),0,IF(Z$5&lt;$F18,0,IF(Z$5&gt;$H18,0,IF(Z$4&lt;$AA$1,$J18,IF(Z$4&lt;$AF$1,$J18+$J18*$AB$1,IF(Z$4&lt;$AK$1,$J18+($J18*$AB$1)+($J18+$J18*$AB$1)*$AG$1,IF(Z$4&lt;$AP$1,($J18+($J18*$AB$1)+($J18+$J18*$AB$1)*$AG$1)+($J18+$J18*$AB$1+($J18+$J18*$AB$1)*$AG$1)*$AL$1,IF(Z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A18" s="35">
        <f>IF(ISBLANK($F18),0,IF(AA$5&lt;$F18,0,IF(AA$5&gt;$H18,0,IF(AA$4&lt;$AA$1,$J18,IF(AA$4&lt;$AF$1,$J18+$J18*$AB$1,IF(AA$4&lt;$AK$1,$J18+($J18*$AB$1)+($J18+$J18*$AB$1)*$AG$1,IF(AA$4&lt;$AP$1,($J18+($J18*$AB$1)+($J18+$J18*$AB$1)*$AG$1)+($J18+$J18*$AB$1+($J18+$J18*$AB$1)*$AG$1)*$AL$1,IF(AA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B18" s="35">
        <f>IF(ISBLANK($F18),0,IF(AB$5&lt;$F18,0,IF(AB$5&gt;$H18,0,IF(AB$4&lt;$AA$1,$J18,IF(AB$4&lt;$AF$1,$J18+$J18*$AB$1,IF(AB$4&lt;$AK$1,$J18+($J18*$AB$1)+($J18+$J18*$AB$1)*$AG$1,IF(AB$4&lt;$AP$1,($J18+($J18*$AB$1)+($J18+$J18*$AB$1)*$AG$1)+($J18+$J18*$AB$1+($J18+$J18*$AB$1)*$AG$1)*$AL$1,IF(AB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C18" s="35">
        <f>IF(ISBLANK($F18),0,IF(AC$5&lt;$F18,0,IF(AC$5&gt;$H18,0,IF(AC$4&lt;$AA$1,$J18,IF(AC$4&lt;$AF$1,$J18+$J18*$AB$1,IF(AC$4&lt;$AK$1,$J18+($J18*$AB$1)+($J18+$J18*$AB$1)*$AG$1,IF(AC$4&lt;$AP$1,($J18+($J18*$AB$1)+($J18+$J18*$AB$1)*$AG$1)+($J18+$J18*$AB$1+($J18+$J18*$AB$1)*$AG$1)*$AL$1,IF(AC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D18" s="35">
        <f>IF(ISBLANK($F18),0,IF(AD$5&lt;$F18,0,IF(AD$5&gt;$H18,0,IF(AD$4&lt;$AA$1,$J18,IF(AD$4&lt;$AF$1,$J18+$J18*$AB$1,IF(AD$4&lt;$AK$1,$J18+($J18*$AB$1)+($J18+$J18*$AB$1)*$AG$1,IF(AD$4&lt;$AP$1,($J18+($J18*$AB$1)+($J18+$J18*$AB$1)*$AG$1)+($J18+$J18*$AB$1+($J18+$J18*$AB$1)*$AG$1)*$AL$1,IF(AD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E18" s="35">
        <f>IF(ISBLANK($F18),0,IF(AE$5&lt;$F18,0,IF(AE$5&gt;$H18,0,IF(AE$4&lt;$AA$1,$J18,IF(AE$4&lt;$AF$1,$J18+$J18*$AB$1,IF(AE$4&lt;$AK$1,$J18+($J18*$AB$1)+($J18+$J18*$AB$1)*$AG$1,IF(AE$4&lt;$AP$1,($J18+($J18*$AB$1)+($J18+$J18*$AB$1)*$AG$1)+($J18+$J18*$AB$1+($J18+$J18*$AB$1)*$AG$1)*$AL$1,IF(AE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F18" s="35">
        <f>IF(ISBLANK($F18),0,IF(AF$5&lt;$F18,0,IF(AF$5&gt;$H18,0,IF(AF$4&lt;$AA$1,$J18,IF(AF$4&lt;$AF$1,$J18+$J18*$AB$1,IF(AF$4&lt;$AK$1,$J18+($J18*$AB$1)+($J18+$J18*$AB$1)*$AG$1,IF(AF$4&lt;$AP$1,($J18+($J18*$AB$1)+($J18+$J18*$AB$1)*$AG$1)+($J18+$J18*$AB$1+($J18+$J18*$AB$1)*$AG$1)*$AL$1,IF(AF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G18" s="35">
        <f>IF(ISBLANK($F18),0,IF(AG$5&lt;$F18,0,IF(AG$5&gt;$H18,0,IF(AG$4&lt;$AA$1,$J18,IF(AG$4&lt;$AF$1,$J18+$J18*$AB$1,IF(AG$4&lt;$AK$1,$J18+($J18*$AB$1)+($J18+$J18*$AB$1)*$AG$1,IF(AG$4&lt;$AP$1,($J18+($J18*$AB$1)+($J18+$J18*$AB$1)*$AG$1)+($J18+$J18*$AB$1+($J18+$J18*$AB$1)*$AG$1)*$AL$1,IF(AG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H18" s="35">
        <f>IF(ISBLANK($F18),0,IF(AH$5&lt;$F18,0,IF(AH$5&gt;$H18,0,IF(AH$4&lt;$AA$1,$J18,IF(AH$4&lt;$AF$1,$J18+$J18*$AB$1,IF(AH$4&lt;$AK$1,$J18+($J18*$AB$1)+($J18+$J18*$AB$1)*$AG$1,IF(AH$4&lt;$AP$1,($J18+($J18*$AB$1)+($J18+$J18*$AB$1)*$AG$1)+($J18+$J18*$AB$1+($J18+$J18*$AB$1)*$AG$1)*$AL$1,IF(AH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I18" s="35">
        <f>IF(ISBLANK($F18),0,IF(AI$5&lt;$F18,0,IF(AI$5&gt;$H18,0,IF(AI$4&lt;$AA$1,$J18,IF(AI$4&lt;$AF$1,$J18+$J18*$AB$1,IF(AI$4&lt;$AK$1,$J18+($J18*$AB$1)+($J18+$J18*$AB$1)*$AG$1,IF(AI$4&lt;$AP$1,($J18+($J18*$AB$1)+($J18+$J18*$AB$1)*$AG$1)+($J18+$J18*$AB$1+($J18+$J18*$AB$1)*$AG$1)*$AL$1,IF(AI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J18" s="35">
        <f>IF(ISBLANK($F18),0,IF(AJ$5&lt;$F18,0,IF(AJ$5&gt;$H18,0,IF(AJ$4&lt;$AA$1,$J18,IF(AJ$4&lt;$AF$1,$J18+$J18*$AB$1,IF(AJ$4&lt;$AK$1,$J18+($J18*$AB$1)+($J18+$J18*$AB$1)*$AG$1,IF(AJ$4&lt;$AP$1,($J18+($J18*$AB$1)+($J18+$J18*$AB$1)*$AG$1)+($J18+$J18*$AB$1+($J18+$J18*$AB$1)*$AG$1)*$AL$1,IF(AJ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K18" s="35">
        <f>IF(ISBLANK($F18),0,IF(AK$5&lt;$F18,0,IF(AK$5&gt;$H18,0,IF(AK$4&lt;$AA$1,$J18,IF(AK$4&lt;$AF$1,$J18+$J18*$AB$1,IF(AK$4&lt;$AK$1,$J18+($J18*$AB$1)+($J18+$J18*$AB$1)*$AG$1,IF(AK$4&lt;$AP$1,($J18+($J18*$AB$1)+($J18+$J18*$AB$1)*$AG$1)+($J18+$J18*$AB$1+($J18+$J18*$AB$1)*$AG$1)*$AL$1,IF(AK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L18" s="35">
        <f>IF(ISBLANK($F18),0,IF(AL$5&lt;$F18,0,IF(AL$5&gt;$H18,0,IF(AL$4&lt;$AA$1,$J18,IF(AL$4&lt;$AF$1,$J18+$J18*$AB$1,IF(AL$4&lt;$AK$1,$J18+($J18*$AB$1)+($J18+$J18*$AB$1)*$AG$1,IF(AL$4&lt;$AP$1,($J18+($J18*$AB$1)+($J18+$J18*$AB$1)*$AG$1)+($J18+$J18*$AB$1+($J18+$J18*$AB$1)*$AG$1)*$AL$1,IF(AL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M18" s="35">
        <f>IF(ISBLANK($F18),0,IF(AM$5&lt;$F18,0,IF(AM$5&gt;$H18,0,IF(AM$4&lt;$AA$1,$J18,IF(AM$4&lt;$AF$1,$J18+$J18*$AB$1,IF(AM$4&lt;$AK$1,$J18+($J18*$AB$1)+($J18+$J18*$AB$1)*$AG$1,IF(AM$4&lt;$AP$1,($J18+($J18*$AB$1)+($J18+$J18*$AB$1)*$AG$1)+($J18+$J18*$AB$1+($J18+$J18*$AB$1)*$AG$1)*$AL$1,IF(AM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N18" s="35">
        <f>IF(ISBLANK($F18),0,IF(AN$5&lt;$F18,0,IF(AN$5&gt;$H18,0,IF(AN$4&lt;$AA$1,$J18,IF(AN$4&lt;$AF$1,$J18+$J18*$AB$1,IF(AN$4&lt;$AK$1,$J18+($J18*$AB$1)+($J18+$J18*$AB$1)*$AG$1,IF(AN$4&lt;$AP$1,($J18+($J18*$AB$1)+($J18+$J18*$AB$1)*$AG$1)+($J18+$J18*$AB$1+($J18+$J18*$AB$1)*$AG$1)*$AL$1,IF(AN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O18" s="35">
        <f>IF(ISBLANK($F18),0,IF(AO$5&lt;$F18,0,IF(AO$5&gt;$H18,0,IF(AO$4&lt;$AA$1,$J18,IF(AO$4&lt;$AF$1,$J18+$J18*$AB$1,IF(AO$4&lt;$AK$1,$J18+($J18*$AB$1)+($J18+$J18*$AB$1)*$AG$1,IF(AO$4&lt;$AP$1,($J18+($J18*$AB$1)+($J18+$J18*$AB$1)*$AG$1)+($J18+$J18*$AB$1+($J18+$J18*$AB$1)*$AG$1)*$AL$1,IF(AO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P18" s="35">
        <f>IF(ISBLANK($F18),0,IF(AP$5&lt;$F18,0,IF(AP$5&gt;$H18,0,IF(AP$4&lt;$AA$1,$J18,IF(AP$4&lt;$AF$1,$J18+$J18*$AB$1,IF(AP$4&lt;$AK$1,$J18+($J18*$AB$1)+($J18+$J18*$AB$1)*$AG$1,IF(AP$4&lt;$AP$1,($J18+($J18*$AB$1)+($J18+$J18*$AB$1)*$AG$1)+($J18+$J18*$AB$1+($J18+$J18*$AB$1)*$AG$1)*$AL$1,IF(AP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Q18" s="35">
        <f>IF(ISBLANK($F18),0,IF(AQ$5&lt;$F18,0,IF(AQ$5&gt;$H18,0,IF(AQ$4&lt;$AA$1,$J18,IF(AQ$4&lt;$AF$1,$J18+$J18*$AB$1,IF(AQ$4&lt;$AK$1,$J18+($J18*$AB$1)+($J18+$J18*$AB$1)*$AG$1,IF(AQ$4&lt;$AP$1,($J18+($J18*$AB$1)+($J18+$J18*$AB$1)*$AG$1)+($J18+$J18*$AB$1+($J18+$J18*$AB$1)*$AG$1)*$AL$1,IF(AQ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R18" s="35">
        <f>IF(ISBLANK($F18),0,IF(AR$5&lt;$F18,0,IF(AR$5&gt;$H18,0,IF(AR$4&lt;$AA$1,$J18,IF(AR$4&lt;$AF$1,$J18+$J18*$AB$1,IF(AR$4&lt;$AK$1,$J18+($J18*$AB$1)+($J18+$J18*$AB$1)*$AG$1,IF(AR$4&lt;$AP$1,($J18+($J18*$AB$1)+($J18+$J18*$AB$1)*$AG$1)+($J18+$J18*$AB$1+($J18+$J18*$AB$1)*$AG$1)*$AL$1,IF(AR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S18" s="35">
        <f>IF(ISBLANK($F18),0,IF(AS$5&lt;$F18,0,IF(AS$5&gt;$H18,0,IF(AS$4&lt;$AA$1,$J18,IF(AS$4&lt;$AF$1,$J18+$J18*$AB$1,IF(AS$4&lt;$AK$1,$J18+($J18*$AB$1)+($J18+$J18*$AB$1)*$AG$1,IF(AS$4&lt;$AP$1,($J18+($J18*$AB$1)+($J18+$J18*$AB$1)*$AG$1)+($J18+$J18*$AB$1+($J18+$J18*$AB$1)*$AG$1)*$AL$1,IF(AS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T18" s="35">
        <f>IF(ISBLANK($F18),0,IF(AT$5&lt;$F18,0,IF(AT$5&gt;$H18,0,IF(AT$4&lt;$AA$1,$J18,IF(AT$4&lt;$AF$1,$J18+$J18*$AB$1,IF(AT$4&lt;$AK$1,$J18+($J18*$AB$1)+($J18+$J18*$AB$1)*$AG$1,IF(AT$4&lt;$AP$1,($J18+($J18*$AB$1)+($J18+$J18*$AB$1)*$AG$1)+($J18+$J18*$AB$1+($J18+$J18*$AB$1)*$AG$1)*$AL$1,IF(AT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U18" s="35">
        <f>IF(ISBLANK($F18),0,IF(AU$5&lt;$F18,0,IF(AU$5&gt;$H18,0,IF(AU$4&lt;$AA$1,$J18,IF(AU$4&lt;$AF$1,$J18+$J18*$AB$1,IF(AU$4&lt;$AK$1,$J18+($J18*$AB$1)+($J18+$J18*$AB$1)*$AG$1,IF(AU$4&lt;$AP$1,($J18+($J18*$AB$1)+($J18+$J18*$AB$1)*$AG$1)+($J18+$J18*$AB$1+($J18+$J18*$AB$1)*$AG$1)*$AL$1,IF(AU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V18" s="35">
        <f>IF(ISBLANK($F18),0,IF(AV$5&lt;$F18,0,IF(AV$5&gt;$H18,0,IF(AV$4&lt;$AA$1,$J18,IF(AV$4&lt;$AF$1,$J18+$J18*$AB$1,IF(AV$4&lt;$AK$1,$J18+($J18*$AB$1)+($J18+$J18*$AB$1)*$AG$1,IF(AV$4&lt;$AP$1,($J18+($J18*$AB$1)+($J18+$J18*$AB$1)*$AG$1)+($J18+$J18*$AB$1+($J18+$J18*$AB$1)*$AG$1)*$AL$1,IF(A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W18" s="35">
        <f>IF(ISBLANK($F18),0,IF(AW$5&lt;$F18,0,IF(AW$5&gt;$H18,0,IF(AW$4&lt;$AA$1,$J18,IF(AW$4&lt;$AF$1,$J18+$J18*$AB$1,IF(AW$4&lt;$AK$1,$J18+($J18*$AB$1)+($J18+$J18*$AB$1)*$AG$1,IF(AW$4&lt;$AP$1,($J18+($J18*$AB$1)+($J18+$J18*$AB$1)*$AG$1)+($J18+$J18*$AB$1+($J18+$J18*$AB$1)*$AG$1)*$AL$1,IF(A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X18" s="35">
        <f>IF(ISBLANK($F18),0,IF(AX$5&lt;$F18,0,IF(AX$5&gt;$H18,0,IF(AX$4&lt;$AA$1,$J18,IF(AX$4&lt;$AF$1,$J18+$J18*$AB$1,IF(AX$4&lt;$AK$1,$J18+($J18*$AB$1)+($J18+$J18*$AB$1)*$AG$1,IF(AX$4&lt;$AP$1,($J18+($J18*$AB$1)+($J18+$J18*$AB$1)*$AG$1)+($J18+$J18*$AB$1+($J18+$J18*$AB$1)*$AG$1)*$AL$1,IF(A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Y18" s="35">
        <f>IF(ISBLANK($F18),0,IF(AY$5&lt;$F18,0,IF(AY$5&gt;$H18,0,IF(AY$4&lt;$AA$1,$J18,IF(AY$4&lt;$AF$1,$J18+$J18*$AB$1,IF(AY$4&lt;$AK$1,$J18+($J18*$AB$1)+($J18+$J18*$AB$1)*$AG$1,IF(AY$4&lt;$AP$1,($J18+($J18*$AB$1)+($J18+$J18*$AB$1)*$AG$1)+($J18+$J18*$AB$1+($J18+$J18*$AB$1)*$AG$1)*$AL$1,IF(A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AZ18" s="35">
        <f>IF(ISBLANK($F18),0,IF(AZ$5&lt;$F18,0,IF(AZ$5&gt;$H18,0,IF(AZ$4&lt;$AA$1,$J18,IF(AZ$4&lt;$AF$1,$J18+$J18*$AB$1,IF(AZ$4&lt;$AK$1,$J18+($J18*$AB$1)+($J18+$J18*$AB$1)*$AG$1,IF(AZ$4&lt;$AP$1,($J18+($J18*$AB$1)+($J18+$J18*$AB$1)*$AG$1)+($J18+$J18*$AB$1+($J18+$J18*$AB$1)*$AG$1)*$AL$1,IF(AZ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A18" s="35">
        <f>IF(ISBLANK($F18),0,IF(BA$5&lt;$F18,0,IF(BA$5&gt;$H18,0,IF(BA$4&lt;$AA$1,$J18,IF(BA$4&lt;$AF$1,$J18+$J18*$AB$1,IF(BA$4&lt;$AK$1,$J18+($J18*$AB$1)+($J18+$J18*$AB$1)*$AG$1,IF(BA$4&lt;$AP$1,($J18+($J18*$AB$1)+($J18+$J18*$AB$1)*$AG$1)+($J18+$J18*$AB$1+($J18+$J18*$AB$1)*$AG$1)*$AL$1,IF(BA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B18" s="35">
        <f>IF(ISBLANK($F18),0,IF(BB$5&lt;$F18,0,IF(BB$5&gt;$H18,0,IF(BB$4&lt;$AA$1,$J18,IF(BB$4&lt;$AF$1,$J18+$J18*$AB$1,IF(BB$4&lt;$AK$1,$J18+($J18*$AB$1)+($J18+$J18*$AB$1)*$AG$1,IF(BB$4&lt;$AP$1,($J18+($J18*$AB$1)+($J18+$J18*$AB$1)*$AG$1)+($J18+$J18*$AB$1+($J18+$J18*$AB$1)*$AG$1)*$AL$1,IF(BB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C18" s="35">
        <f>IF(ISBLANK($F18),0,IF(BC$5&lt;$F18,0,IF(BC$5&gt;$H18,0,IF(BC$4&lt;$AA$1,$J18,IF(BC$4&lt;$AF$1,$J18+$J18*$AB$1,IF(BC$4&lt;$AK$1,$J18+($J18*$AB$1)+($J18+$J18*$AB$1)*$AG$1,IF(BC$4&lt;$AP$1,($J18+($J18*$AB$1)+($J18+$J18*$AB$1)*$AG$1)+($J18+$J18*$AB$1+($J18+$J18*$AB$1)*$AG$1)*$AL$1,IF(BC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D18" s="35">
        <f>IF(ISBLANK($F18),0,IF(BD$5&lt;$F18,0,IF(BD$5&gt;$H18,0,IF(BD$4&lt;$AA$1,$J18,IF(BD$4&lt;$AF$1,$J18+$J18*$AB$1,IF(BD$4&lt;$AK$1,$J18+($J18*$AB$1)+($J18+$J18*$AB$1)*$AG$1,IF(BD$4&lt;$AP$1,($J18+($J18*$AB$1)+($J18+$J18*$AB$1)*$AG$1)+($J18+$J18*$AB$1+($J18+$J18*$AB$1)*$AG$1)*$AL$1,IF(BD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E18" s="35">
        <f>IF(ISBLANK($F18),0,IF(BE$5&lt;$F18,0,IF(BE$5&gt;$H18,0,IF(BE$4&lt;$AA$1,$J18,IF(BE$4&lt;$AF$1,$J18+$J18*$AB$1,IF(BE$4&lt;$AK$1,$J18+($J18*$AB$1)+($J18+$J18*$AB$1)*$AG$1,IF(BE$4&lt;$AP$1,($J18+($J18*$AB$1)+($J18+$J18*$AB$1)*$AG$1)+($J18+$J18*$AB$1+($J18+$J18*$AB$1)*$AG$1)*$AL$1,IF(BE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F18" s="35">
        <f>IF(ISBLANK($F18),0,IF(BF$5&lt;$F18,0,IF(BF$5&gt;$H18,0,IF(BF$4&lt;$AA$1,$J18,IF(BF$4&lt;$AF$1,$J18+$J18*$AB$1,IF(BF$4&lt;$AK$1,$J18+($J18*$AB$1)+($J18+$J18*$AB$1)*$AG$1,IF(BF$4&lt;$AP$1,($J18+($J18*$AB$1)+($J18+$J18*$AB$1)*$AG$1)+($J18+$J18*$AB$1+($J18+$J18*$AB$1)*$AG$1)*$AL$1,IF(BF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G18" s="35">
        <f>IF(ISBLANK($F18),0,IF(BG$5&lt;$F18,0,IF(BG$5&gt;$H18,0,IF(BG$4&lt;$AA$1,$J18,IF(BG$4&lt;$AF$1,$J18+$J18*$AB$1,IF(BG$4&lt;$AK$1,$J18+($J18*$AB$1)+($J18+$J18*$AB$1)*$AG$1,IF(BG$4&lt;$AP$1,($J18+($J18*$AB$1)+($J18+$J18*$AB$1)*$AG$1)+($J18+$J18*$AB$1+($J18+$J18*$AB$1)*$AG$1)*$AL$1,IF(BG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H18" s="35">
        <f>IF(ISBLANK($F18),0,IF(BH$5&lt;$F18,0,IF(BH$5&gt;$H18,0,IF(BH$4&lt;$AA$1,$J18,IF(BH$4&lt;$AF$1,$J18+$J18*$AB$1,IF(BH$4&lt;$AK$1,$J18+($J18*$AB$1)+($J18+$J18*$AB$1)*$AG$1,IF(BH$4&lt;$AP$1,($J18+($J18*$AB$1)+($J18+$J18*$AB$1)*$AG$1)+($J18+$J18*$AB$1+($J18+$J18*$AB$1)*$AG$1)*$AL$1,IF(BH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I18" s="35">
        <f>IF(ISBLANK($F18),0,IF(BI$5&lt;$F18,0,IF(BI$5&gt;$H18,0,IF(BI$4&lt;$AA$1,$J18,IF(BI$4&lt;$AF$1,$J18+$J18*$AB$1,IF(BI$4&lt;$AK$1,$J18+($J18*$AB$1)+($J18+$J18*$AB$1)*$AG$1,IF(BI$4&lt;$AP$1,($J18+($J18*$AB$1)+($J18+$J18*$AB$1)*$AG$1)+($J18+$J18*$AB$1+($J18+$J18*$AB$1)*$AG$1)*$AL$1,IF(BI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J18" s="35">
        <f>IF(ISBLANK($F18),0,IF(BJ$5&lt;$F18,0,IF(BJ$5&gt;$H18,0,IF(BJ$4&lt;$AA$1,$J18,IF(BJ$4&lt;$AF$1,$J18+$J18*$AB$1,IF(BJ$4&lt;$AK$1,$J18+($J18*$AB$1)+($J18+$J18*$AB$1)*$AG$1,IF(BJ$4&lt;$AP$1,($J18+($J18*$AB$1)+($J18+$J18*$AB$1)*$AG$1)+($J18+$J18*$AB$1+($J18+$J18*$AB$1)*$AG$1)*$AL$1,IF(BJ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K18" s="35">
        <f>IF(ISBLANK($F18),0,IF(BK$5&lt;$F18,0,IF(BK$5&gt;$H18,0,IF(BK$4&lt;$AA$1,$J18,IF(BK$4&lt;$AF$1,$J18+$J18*$AB$1,IF(BK$4&lt;$AK$1,$J18+($J18*$AB$1)+($J18+$J18*$AB$1)*$AG$1,IF(BK$4&lt;$AP$1,($J18+($J18*$AB$1)+($J18+$J18*$AB$1)*$AG$1)+($J18+$J18*$AB$1+($J18+$J18*$AB$1)*$AG$1)*$AL$1,IF(BK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L18" s="35">
        <f>IF(ISBLANK($F18),0,IF(BL$5&lt;$F18,0,IF(BL$5&gt;$H18,0,IF(BL$4&lt;$AA$1,$J18,IF(BL$4&lt;$AF$1,$J18+$J18*$AB$1,IF(BL$4&lt;$AK$1,$J18+($J18*$AB$1)+($J18+$J18*$AB$1)*$AG$1,IF(BL$4&lt;$AP$1,($J18+($J18*$AB$1)+($J18+$J18*$AB$1)*$AG$1)+($J18+$J18*$AB$1+($J18+$J18*$AB$1)*$AG$1)*$AL$1,IF(BL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M18" s="35">
        <f>IF(ISBLANK($F18),0,IF(BM$5&lt;$F18,0,IF(BM$5&gt;$H18,0,IF(BM$4&lt;$AA$1,$J18,IF(BM$4&lt;$AF$1,$J18+$J18*$AB$1,IF(BM$4&lt;$AK$1,$J18+($J18*$AB$1)+($J18+$J18*$AB$1)*$AG$1,IF(BM$4&lt;$AP$1,($J18+($J18*$AB$1)+($J18+$J18*$AB$1)*$AG$1)+($J18+$J18*$AB$1+($J18+$J18*$AB$1)*$AG$1)*$AL$1,IF(BM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N18" s="35">
        <f>IF(ISBLANK($F18),0,IF(BN$5&lt;$F18,0,IF(BN$5&gt;$H18,0,IF(BN$4&lt;$AA$1,$J18,IF(BN$4&lt;$AF$1,$J18+$J18*$AB$1,IF(BN$4&lt;$AK$1,$J18+($J18*$AB$1)+($J18+$J18*$AB$1)*$AG$1,IF(BN$4&lt;$AP$1,($J18+($J18*$AB$1)+($J18+$J18*$AB$1)*$AG$1)+($J18+$J18*$AB$1+($J18+$J18*$AB$1)*$AG$1)*$AL$1,IF(BN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O18" s="35">
        <f>IF(ISBLANK($F18),0,IF(BO$5&lt;$F18,0,IF(BO$5&gt;$H18,0,IF(BO$4&lt;$AA$1,$J18,IF(BO$4&lt;$AF$1,$J18+$J18*$AB$1,IF(BO$4&lt;$AK$1,$J18+($J18*$AB$1)+($J18+$J18*$AB$1)*$AG$1,IF(BO$4&lt;$AP$1,($J18+($J18*$AB$1)+($J18+$J18*$AB$1)*$AG$1)+($J18+$J18*$AB$1+($J18+$J18*$AB$1)*$AG$1)*$AL$1,IF(BO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P18" s="35">
        <f>IF(ISBLANK($F18),0,IF(BP$5&lt;$F18,0,IF(BP$5&gt;$H18,0,IF(BP$4&lt;$AA$1,$J18,IF(BP$4&lt;$AF$1,$J18+$J18*$AB$1,IF(BP$4&lt;$AK$1,$J18+($J18*$AB$1)+($J18+$J18*$AB$1)*$AG$1,IF(BP$4&lt;$AP$1,($J18+($J18*$AB$1)+($J18+$J18*$AB$1)*$AG$1)+($J18+$J18*$AB$1+($J18+$J18*$AB$1)*$AG$1)*$AL$1,IF(BP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Q18" s="35">
        <f>IF(ISBLANK($F18),0,IF(BQ$5&lt;$F18,0,IF(BQ$5&gt;$H18,0,IF(BQ$4&lt;$AA$1,$J18,IF(BQ$4&lt;$AF$1,$J18+$J18*$AB$1,IF(BQ$4&lt;$AK$1,$J18+($J18*$AB$1)+($J18+$J18*$AB$1)*$AG$1,IF(BQ$4&lt;$AP$1,($J18+($J18*$AB$1)+($J18+$J18*$AB$1)*$AG$1)+($J18+$J18*$AB$1+($J18+$J18*$AB$1)*$AG$1)*$AL$1,IF(BQ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R18" s="35">
        <f>IF(ISBLANK($F18),0,IF(BR$5&lt;$F18,0,IF(BR$5&gt;$H18,0,IF(BR$4&lt;$AA$1,$J18,IF(BR$4&lt;$AF$1,$J18+$J18*$AB$1,IF(BR$4&lt;$AK$1,$J18+($J18*$AB$1)+($J18+$J18*$AB$1)*$AG$1,IF(BR$4&lt;$AP$1,($J18+($J18*$AB$1)+($J18+$J18*$AB$1)*$AG$1)+($J18+$J18*$AB$1+($J18+$J18*$AB$1)*$AG$1)*$AL$1,IF(BR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S18" s="35">
        <f>IF(ISBLANK($F18),0,IF(BS$5&lt;$F18,0,IF(BS$5&gt;$H18,0,IF(BS$4&lt;$AA$1,$J18,IF(BS$4&lt;$AF$1,$J18+$J18*$AB$1,IF(BS$4&lt;$AK$1,$J18+($J18*$AB$1)+($J18+$J18*$AB$1)*$AG$1,IF(BS$4&lt;$AP$1,($J18+($J18*$AB$1)+($J18+$J18*$AB$1)*$AG$1)+($J18+$J18*$AB$1+($J18+$J18*$AB$1)*$AG$1)*$AL$1,IF(BS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T18" s="35">
        <f>IF(ISBLANK($F18),0,IF(BT$5&lt;$F18,0,IF(BT$5&gt;$H18,0,IF(BT$4&lt;$AA$1,$J18,IF(BT$4&lt;$AF$1,$J18+$J18*$AB$1,IF(BT$4&lt;$AK$1,$J18+($J18*$AB$1)+($J18+$J18*$AB$1)*$AG$1,IF(BT$4&lt;$AP$1,($J18+($J18*$AB$1)+($J18+$J18*$AB$1)*$AG$1)+($J18+$J18*$AB$1+($J18+$J18*$AB$1)*$AG$1)*$AL$1,IF(BT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U18" s="35">
        <f>IF(ISBLANK($F18),0,IF(BU$5&lt;$F18,0,IF(BU$5&gt;$H18,0,IF(BU$4&lt;$AA$1,$J18,IF(BU$4&lt;$AF$1,$J18+$J18*$AB$1,IF(BU$4&lt;$AK$1,$J18+($J18*$AB$1)+($J18+$J18*$AB$1)*$AG$1,IF(BU$4&lt;$AP$1,($J18+($J18*$AB$1)+($J18+$J18*$AB$1)*$AG$1)+($J18+$J18*$AB$1+($J18+$J18*$AB$1)*$AG$1)*$AL$1,IF(BU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V18" s="35">
        <f>IF(ISBLANK($F18),0,IF(BV$5&lt;$F18,0,IF(BV$5&gt;$H18,0,IF(BV$4&lt;$AA$1,$J18,IF(BV$4&lt;$AF$1,$J18+$J18*$AB$1,IF(BV$4&lt;$AK$1,$J18+($J18*$AB$1)+($J18+$J18*$AB$1)*$AG$1,IF(BV$4&lt;$AP$1,($J18+($J18*$AB$1)+($J18+$J18*$AB$1)*$AG$1)+($J18+$J18*$AB$1+($J18+$J18*$AB$1)*$AG$1)*$AL$1,IF(B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W18" s="35">
        <f>IF(ISBLANK($F18),0,IF(BW$5&lt;$F18,0,IF(BW$5&gt;$H18,0,IF(BW$4&lt;$AA$1,$J18,IF(BW$4&lt;$AF$1,$J18+$J18*$AB$1,IF(BW$4&lt;$AK$1,$J18+($J18*$AB$1)+($J18+$J18*$AB$1)*$AG$1,IF(BW$4&lt;$AP$1,($J18+($J18*$AB$1)+($J18+$J18*$AB$1)*$AG$1)+($J18+$J18*$AB$1+($J18+$J18*$AB$1)*$AG$1)*$AL$1,IF(B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X18" s="35">
        <f>IF(ISBLANK($F18),0,IF(BX$5&lt;$F18,0,IF(BX$5&gt;$H18,0,IF(BX$4&lt;$AA$1,$J18,IF(BX$4&lt;$AF$1,$J18+$J18*$AB$1,IF(BX$4&lt;$AK$1,$J18+($J18*$AB$1)+($J18+$J18*$AB$1)*$AG$1,IF(BX$4&lt;$AP$1,($J18+($J18*$AB$1)+($J18+$J18*$AB$1)*$AG$1)+($J18+$J18*$AB$1+($J18+$J18*$AB$1)*$AG$1)*$AL$1,IF(B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Y18" s="35">
        <f>IF(ISBLANK($F18),0,IF(BY$5&lt;$F18,0,IF(BY$5&gt;$H18,0,IF(BY$4&lt;$AA$1,$J18,IF(BY$4&lt;$AF$1,$J18+$J18*$AB$1,IF(BY$4&lt;$AK$1,$J18+($J18*$AB$1)+($J18+$J18*$AB$1)*$AG$1,IF(BY$4&lt;$AP$1,($J18+($J18*$AB$1)+($J18+$J18*$AB$1)*$AG$1)+($J18+$J18*$AB$1+($J18+$J18*$AB$1)*$AG$1)*$AL$1,IF(B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BZ18" s="35">
        <f>IF(ISBLANK($F18),0,IF(BZ$5&lt;$F18,0,IF(BZ$5&gt;$H18,0,IF(BZ$4&lt;$AA$1,$J18,IF(BZ$4&lt;$AF$1,$J18+$J18*$AB$1,IF(BZ$4&lt;$AK$1,$J18+($J18*$AB$1)+($J18+$J18*$AB$1)*$AG$1,IF(BZ$4&lt;$AP$1,($J18+($J18*$AB$1)+($J18+$J18*$AB$1)*$AG$1)+($J18+$J18*$AB$1+($J18+$J18*$AB$1)*$AG$1)*$AL$1,IF(BZ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A18" s="35">
        <f>IF(ISBLANK($F18),0,IF(CA$5&lt;$F18,0,IF(CA$5&gt;$H18,0,IF(CA$4&lt;$AA$1,$J18,IF(CA$4&lt;$AF$1,$J18+$J18*$AB$1,IF(CA$4&lt;$AK$1,$J18+($J18*$AB$1)+($J18+$J18*$AB$1)*$AG$1,IF(CA$4&lt;$AP$1,($J18+($J18*$AB$1)+($J18+$J18*$AB$1)*$AG$1)+($J18+$J18*$AB$1+($J18+$J18*$AB$1)*$AG$1)*$AL$1,IF(CA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B18" s="35">
        <f>IF(ISBLANK($F18),0,IF(CB$5&lt;$F18,0,IF(CB$5&gt;$H18,0,IF(CB$4&lt;$AA$1,$J18,IF(CB$4&lt;$AF$1,$J18+$J18*$AB$1,IF(CB$4&lt;$AK$1,$J18+($J18*$AB$1)+($J18+$J18*$AB$1)*$AG$1,IF(CB$4&lt;$AP$1,($J18+($J18*$AB$1)+($J18+$J18*$AB$1)*$AG$1)+($J18+$J18*$AB$1+($J18+$J18*$AB$1)*$AG$1)*$AL$1,IF(CB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C18" s="35">
        <f>IF(ISBLANK($F18),0,IF(CC$5&lt;$F18,0,IF(CC$5&gt;$H18,0,IF(CC$4&lt;$AA$1,$J18,IF(CC$4&lt;$AF$1,$J18+$J18*$AB$1,IF(CC$4&lt;$AK$1,$J18+($J18*$AB$1)+($J18+$J18*$AB$1)*$AG$1,IF(CC$4&lt;$AP$1,($J18+($J18*$AB$1)+($J18+$J18*$AB$1)*$AG$1)+($J18+$J18*$AB$1+($J18+$J18*$AB$1)*$AG$1)*$AL$1,IF(CC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D18" s="35">
        <f>IF(ISBLANK($F18),0,IF(CD$5&lt;$F18,0,IF(CD$5&gt;$H18,0,IF(CD$4&lt;$AA$1,$J18,IF(CD$4&lt;$AF$1,$J18+$J18*$AB$1,IF(CD$4&lt;$AK$1,$J18+($J18*$AB$1)+($J18+$J18*$AB$1)*$AG$1,IF(CD$4&lt;$AP$1,($J18+($J18*$AB$1)+($J18+$J18*$AB$1)*$AG$1)+($J18+$J18*$AB$1+($J18+$J18*$AB$1)*$AG$1)*$AL$1,IF(CD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E18" s="35">
        <f>IF(ISBLANK($F18),0,IF(CE$5&lt;$F18,0,IF(CE$5&gt;$H18,0,IF(CE$4&lt;$AA$1,$J18,IF(CE$4&lt;$AF$1,$J18+$J18*$AB$1,IF(CE$4&lt;$AK$1,$J18+($J18*$AB$1)+($J18+$J18*$AB$1)*$AG$1,IF(CE$4&lt;$AP$1,($J18+($J18*$AB$1)+($J18+$J18*$AB$1)*$AG$1)+($J18+$J18*$AB$1+($J18+$J18*$AB$1)*$AG$1)*$AL$1,IF(CE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F18" s="35">
        <f>IF(ISBLANK($F18),0,IF(CF$5&lt;$F18,0,IF(CF$5&gt;$H18,0,IF(CF$4&lt;$AA$1,$J18,IF(CF$4&lt;$AF$1,$J18+$J18*$AB$1,IF(CF$4&lt;$AK$1,$J18+($J18*$AB$1)+($J18+$J18*$AB$1)*$AG$1,IF(CF$4&lt;$AP$1,($J18+($J18*$AB$1)+($J18+$J18*$AB$1)*$AG$1)+($J18+$J18*$AB$1+($J18+$J18*$AB$1)*$AG$1)*$AL$1,IF(CF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G18" s="35">
        <f>IF(ISBLANK($F18),0,IF(CG$5&lt;$F18,0,IF(CG$5&gt;$H18,0,IF(CG$4&lt;$AA$1,$J18,IF(CG$4&lt;$AF$1,$J18+$J18*$AB$1,IF(CG$4&lt;$AK$1,$J18+($J18*$AB$1)+($J18+$J18*$AB$1)*$AG$1,IF(CG$4&lt;$AP$1,($J18+($J18*$AB$1)+($J18+$J18*$AB$1)*$AG$1)+($J18+$J18*$AB$1+($J18+$J18*$AB$1)*$AG$1)*$AL$1,IF(CG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H18" s="35">
        <f>IF(ISBLANK($F18),0,IF(CH$5&lt;$F18,0,IF(CH$5&gt;$H18,0,IF(CH$4&lt;$AA$1,$J18,IF(CH$4&lt;$AF$1,$J18+$J18*$AB$1,IF(CH$4&lt;$AK$1,$J18+($J18*$AB$1)+($J18+$J18*$AB$1)*$AG$1,IF(CH$4&lt;$AP$1,($J18+($J18*$AB$1)+($J18+$J18*$AB$1)*$AG$1)+($J18+$J18*$AB$1+($J18+$J18*$AB$1)*$AG$1)*$AL$1,IF(CH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I18" s="35">
        <f>IF(ISBLANK($F18),0,IF(CI$5&lt;$F18,0,IF(CI$5&gt;$H18,0,IF(CI$4&lt;$AA$1,$J18,IF(CI$4&lt;$AF$1,$J18+$J18*$AB$1,IF(CI$4&lt;$AK$1,$J18+($J18*$AB$1)+($J18+$J18*$AB$1)*$AG$1,IF(CI$4&lt;$AP$1,($J18+($J18*$AB$1)+($J18+$J18*$AB$1)*$AG$1)+($J18+$J18*$AB$1+($J18+$J18*$AB$1)*$AG$1)*$AL$1,IF(CI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J18" s="35">
        <f>IF(ISBLANK($F18),0,IF(CJ$5&lt;$F18,0,IF(CJ$5&gt;$H18,0,IF(CJ$4&lt;$AA$1,$J18,IF(CJ$4&lt;$AF$1,$J18+$J18*$AB$1,IF(CJ$4&lt;$AK$1,$J18+($J18*$AB$1)+($J18+$J18*$AB$1)*$AG$1,IF(CJ$4&lt;$AP$1,($J18+($J18*$AB$1)+($J18+$J18*$AB$1)*$AG$1)+($J18+$J18*$AB$1+($J18+$J18*$AB$1)*$AG$1)*$AL$1,IF(CJ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K18" s="35">
        <f>IF(ISBLANK($F18),0,IF(CK$5&lt;$F18,0,IF(CK$5&gt;$H18,0,IF(CK$4&lt;$AA$1,$J18,IF(CK$4&lt;$AF$1,$J18+$J18*$AB$1,IF(CK$4&lt;$AK$1,$J18+($J18*$AB$1)+($J18+$J18*$AB$1)*$AG$1,IF(CK$4&lt;$AP$1,($J18+($J18*$AB$1)+($J18+$J18*$AB$1)*$AG$1)+($J18+$J18*$AB$1+($J18+$J18*$AB$1)*$AG$1)*$AL$1,IF(CK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L18" s="35">
        <f>IF(ISBLANK($F18),0,IF(CL$5&lt;$F18,0,IF(CL$5&gt;$H18,0,IF(CL$4&lt;$AA$1,$J18,IF(CL$4&lt;$AF$1,$J18+$J18*$AB$1,IF(CL$4&lt;$AK$1,$J18+($J18*$AB$1)+($J18+$J18*$AB$1)*$AG$1,IF(CL$4&lt;$AP$1,($J18+($J18*$AB$1)+($J18+$J18*$AB$1)*$AG$1)+($J18+$J18*$AB$1+($J18+$J18*$AB$1)*$AG$1)*$AL$1,IF(CL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M18" s="35">
        <f>IF(ISBLANK($F18),0,IF(CM$5&lt;$F18,0,IF(CM$5&gt;$H18,0,IF(CM$4&lt;$AA$1,$J18,IF(CM$4&lt;$AF$1,$J18+$J18*$AB$1,IF(CM$4&lt;$AK$1,$J18+($J18*$AB$1)+($J18+$J18*$AB$1)*$AG$1,IF(CM$4&lt;$AP$1,($J18+($J18*$AB$1)+($J18+$J18*$AB$1)*$AG$1)+($J18+$J18*$AB$1+($J18+$J18*$AB$1)*$AG$1)*$AL$1,IF(CM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N18" s="35">
        <f>IF(ISBLANK($F18),0,IF(CN$5&lt;$F18,0,IF(CN$5&gt;$H18,0,IF(CN$4&lt;$AA$1,$J18,IF(CN$4&lt;$AF$1,$J18+$J18*$AB$1,IF(CN$4&lt;$AK$1,$J18+($J18*$AB$1)+($J18+$J18*$AB$1)*$AG$1,IF(CN$4&lt;$AP$1,($J18+($J18*$AB$1)+($J18+$J18*$AB$1)*$AG$1)+($J18+$J18*$AB$1+($J18+$J18*$AB$1)*$AG$1)*$AL$1,IF(CN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O18" s="35">
        <f>IF(ISBLANK($F18),0,IF(CO$5&lt;$F18,0,IF(CO$5&gt;$H18,0,IF(CO$4&lt;$AA$1,$J18,IF(CO$4&lt;$AF$1,$J18+$J18*$AB$1,IF(CO$4&lt;$AK$1,$J18+($J18*$AB$1)+($J18+$J18*$AB$1)*$AG$1,IF(CO$4&lt;$AP$1,($J18+($J18*$AB$1)+($J18+$J18*$AB$1)*$AG$1)+($J18+$J18*$AB$1+($J18+$J18*$AB$1)*$AG$1)*$AL$1,IF(CO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P18" s="35">
        <f>IF(ISBLANK($F18),0,IF(CP$5&lt;$F18,0,IF(CP$5&gt;$H18,0,IF(CP$4&lt;$AA$1,$J18,IF(CP$4&lt;$AF$1,$J18+$J18*$AB$1,IF(CP$4&lt;$AK$1,$J18+($J18*$AB$1)+($J18+$J18*$AB$1)*$AG$1,IF(CP$4&lt;$AP$1,($J18+($J18*$AB$1)+($J18+$J18*$AB$1)*$AG$1)+($J18+$J18*$AB$1+($J18+$J18*$AB$1)*$AG$1)*$AL$1,IF(CP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Q18" s="35">
        <f>IF(ISBLANK($F18),0,IF(CQ$5&lt;$F18,0,IF(CQ$5&gt;$H18,0,IF(CQ$4&lt;$AA$1,$J18,IF(CQ$4&lt;$AF$1,$J18+$J18*$AB$1,IF(CQ$4&lt;$AK$1,$J18+($J18*$AB$1)+($J18+$J18*$AB$1)*$AG$1,IF(CQ$4&lt;$AP$1,($J18+($J18*$AB$1)+($J18+$J18*$AB$1)*$AG$1)+($J18+$J18*$AB$1+($J18+$J18*$AB$1)*$AG$1)*$AL$1,IF(CQ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R18" s="35">
        <f>IF(ISBLANK($F18),0,IF(CR$5&lt;$F18,0,IF(CR$5&gt;$H18,0,IF(CR$4&lt;$AA$1,$J18,IF(CR$4&lt;$AF$1,$J18+$J18*$AB$1,IF(CR$4&lt;$AK$1,$J18+($J18*$AB$1)+($J18+$J18*$AB$1)*$AG$1,IF(CR$4&lt;$AP$1,($J18+($J18*$AB$1)+($J18+$J18*$AB$1)*$AG$1)+($J18+$J18*$AB$1+($J18+$J18*$AB$1)*$AG$1)*$AL$1,IF(CR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S18" s="35">
        <f>IF(ISBLANK($F18),0,IF(CS$5&lt;$F18,0,IF(CS$5&gt;$H18,0,IF(CS$4&lt;$AA$1,$J18,IF(CS$4&lt;$AF$1,$J18+$J18*$AB$1,IF(CS$4&lt;$AK$1,$J18+($J18*$AB$1)+($J18+$J18*$AB$1)*$AG$1,IF(CS$4&lt;$AP$1,($J18+($J18*$AB$1)+($J18+$J18*$AB$1)*$AG$1)+($J18+$J18*$AB$1+($J18+$J18*$AB$1)*$AG$1)*$AL$1,IF(CS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T18" s="35">
        <f>IF(ISBLANK($F18),0,IF(CT$5&lt;$F18,0,IF(CT$5&gt;$H18,0,IF(CT$4&lt;$AA$1,$J18,IF(CT$4&lt;$AF$1,$J18+$J18*$AB$1,IF(CT$4&lt;$AK$1,$J18+($J18*$AB$1)+($J18+$J18*$AB$1)*$AG$1,IF(CT$4&lt;$AP$1,($J18+($J18*$AB$1)+($J18+$J18*$AB$1)*$AG$1)+($J18+$J18*$AB$1+($J18+$J18*$AB$1)*$AG$1)*$AL$1,IF(CT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U18" s="35">
        <f>IF(ISBLANK($F18),0,IF(CU$5&lt;$F18,0,IF(CU$5&gt;$H18,0,IF(CU$4&lt;$AA$1,$J18,IF(CU$4&lt;$AF$1,$J18+$J18*$AB$1,IF(CU$4&lt;$AK$1,$J18+($J18*$AB$1)+($J18+$J18*$AB$1)*$AG$1,IF(CU$4&lt;$AP$1,($J18+($J18*$AB$1)+($J18+$J18*$AB$1)*$AG$1)+($J18+$J18*$AB$1+($J18+$J18*$AB$1)*$AG$1)*$AL$1,IF(CU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V18" s="35">
        <f>IF(ISBLANK($F18),0,IF(CV$5&lt;$F18,0,IF(CV$5&gt;$H18,0,IF(CV$4&lt;$AA$1,$J18,IF(CV$4&lt;$AF$1,$J18+$J18*$AB$1,IF(CV$4&lt;$AK$1,$J18+($J18*$AB$1)+($J18+$J18*$AB$1)*$AG$1,IF(CV$4&lt;$AP$1,($J18+($J18*$AB$1)+($J18+$J18*$AB$1)*$AG$1)+($J18+$J18*$AB$1+($J18+$J18*$AB$1)*$AG$1)*$AL$1,IF(C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W18" s="35">
        <f>IF(ISBLANK($F18),0,IF(CW$5&lt;$F18,0,IF(CW$5&gt;$H18,0,IF(CW$4&lt;$AA$1,$J18,IF(CW$4&lt;$AF$1,$J18+$J18*$AB$1,IF(CW$4&lt;$AK$1,$J18+($J18*$AB$1)+($J18+$J18*$AB$1)*$AG$1,IF(CW$4&lt;$AP$1,($J18+($J18*$AB$1)+($J18+$J18*$AB$1)*$AG$1)+($J18+$J18*$AB$1+($J18+$J18*$AB$1)*$AG$1)*$AL$1,IF(C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X18" s="35">
        <f>IF(ISBLANK($F18),0,IF(CX$5&lt;$F18,0,IF(CX$5&gt;$H18,0,IF(CX$4&lt;$AA$1,$J18,IF(CX$4&lt;$AF$1,$J18+$J18*$AB$1,IF(CX$4&lt;$AK$1,$J18+($J18*$AB$1)+($J18+$J18*$AB$1)*$AG$1,IF(CX$4&lt;$AP$1,($J18+($J18*$AB$1)+($J18+$J18*$AB$1)*$AG$1)+($J18+$J18*$AB$1+($J18+$J18*$AB$1)*$AG$1)*$AL$1,IF(C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Y18" s="35">
        <f>IF(ISBLANK($F18),0,IF(CY$5&lt;$F18,0,IF(CY$5&gt;$H18,0,IF(CY$4&lt;$AA$1,$J18,IF(CY$4&lt;$AF$1,$J18+$J18*$AB$1,IF(CY$4&lt;$AK$1,$J18+($J18*$AB$1)+($J18+$J18*$AB$1)*$AG$1,IF(CY$4&lt;$AP$1,($J18+($J18*$AB$1)+($J18+$J18*$AB$1)*$AG$1)+($J18+$J18*$AB$1+($J18+$J18*$AB$1)*$AG$1)*$AL$1,IF(C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CZ18" s="35">
        <f>IF(ISBLANK($F18),0,IF(CZ$5&lt;$F18,0,IF(CZ$5&gt;$H18,0,IF(CZ$4&lt;$AA$1,$J18,IF(CZ$4&lt;$AF$1,$J18+$J18*$AB$1,IF(CZ$4&lt;$AK$1,$J18+($J18*$AB$1)+($J18+$J18*$AB$1)*$AG$1,IF(CZ$4&lt;$AP$1,($J18+($J18*$AB$1)+($J18+$J18*$AB$1)*$AG$1)+($J18+$J18*$AB$1+($J18+$J18*$AB$1)*$AG$1)*$AL$1,IF(CZ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A18" s="35">
        <f>IF(ISBLANK($F18),0,IF(DA$5&lt;$F18,0,IF(DA$5&gt;$H18,0,IF(DA$4&lt;$AA$1,$J18,IF(DA$4&lt;$AF$1,$J18+$J18*$AB$1,IF(DA$4&lt;$AK$1,$J18+($J18*$AB$1)+($J18+$J18*$AB$1)*$AG$1,IF(DA$4&lt;$AP$1,($J18+($J18*$AB$1)+($J18+$J18*$AB$1)*$AG$1)+($J18+$J18*$AB$1+($J18+$J18*$AB$1)*$AG$1)*$AL$1,IF(DA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B18" s="35">
        <f>IF(ISBLANK($F18),0,IF(DB$5&lt;$F18,0,IF(DB$5&gt;$H18,0,IF(DB$4&lt;$AA$1,$J18,IF(DB$4&lt;$AF$1,$J18+$J18*$AB$1,IF(DB$4&lt;$AK$1,$J18+($J18*$AB$1)+($J18+$J18*$AB$1)*$AG$1,IF(DB$4&lt;$AP$1,($J18+($J18*$AB$1)+($J18+$J18*$AB$1)*$AG$1)+($J18+$J18*$AB$1+($J18+$J18*$AB$1)*$AG$1)*$AL$1,IF(DB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C18" s="35">
        <f>IF(ISBLANK($F18),0,IF(DC$5&lt;$F18,0,IF(DC$5&gt;$H18,0,IF(DC$4&lt;$AA$1,$J18,IF(DC$4&lt;$AF$1,$J18+$J18*$AB$1,IF(DC$4&lt;$AK$1,$J18+($J18*$AB$1)+($J18+$J18*$AB$1)*$AG$1,IF(DC$4&lt;$AP$1,($J18+($J18*$AB$1)+($J18+$J18*$AB$1)*$AG$1)+($J18+$J18*$AB$1+($J18+$J18*$AB$1)*$AG$1)*$AL$1,IF(DC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D18" s="35">
        <f>IF(ISBLANK($F18),0,IF(DD$5&lt;$F18,0,IF(DD$5&gt;$H18,0,IF(DD$4&lt;$AA$1,$J18,IF(DD$4&lt;$AF$1,$J18+$J18*$AB$1,IF(DD$4&lt;$AK$1,$J18+($J18*$AB$1)+($J18+$J18*$AB$1)*$AG$1,IF(DD$4&lt;$AP$1,($J18+($J18*$AB$1)+($J18+$J18*$AB$1)*$AG$1)+($J18+$J18*$AB$1+($J18+$J18*$AB$1)*$AG$1)*$AL$1,IF(DD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E18" s="35">
        <f>IF(ISBLANK($F18),0,IF(DE$5&lt;$F18,0,IF(DE$5&gt;$H18,0,IF(DE$4&lt;$AA$1,$J18,IF(DE$4&lt;$AF$1,$J18+$J18*$AB$1,IF(DE$4&lt;$AK$1,$J18+($J18*$AB$1)+($J18+$J18*$AB$1)*$AG$1,IF(DE$4&lt;$AP$1,($J18+($J18*$AB$1)+($J18+$J18*$AB$1)*$AG$1)+($J18+$J18*$AB$1+($J18+$J18*$AB$1)*$AG$1)*$AL$1,IF(DE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F18" s="35">
        <f>IF(ISBLANK($F18),0,IF(DF$5&lt;$F18,0,IF(DF$5&gt;$H18,0,IF(DF$4&lt;$AA$1,$J18,IF(DF$4&lt;$AF$1,$J18+$J18*$AB$1,IF(DF$4&lt;$AK$1,$J18+($J18*$AB$1)+($J18+$J18*$AB$1)*$AG$1,IF(DF$4&lt;$AP$1,($J18+($J18*$AB$1)+($J18+$J18*$AB$1)*$AG$1)+($J18+$J18*$AB$1+($J18+$J18*$AB$1)*$AG$1)*$AL$1,IF(DF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G18" s="35">
        <f>IF(ISBLANK($F18),0,IF(DG$5&lt;$F18,0,IF(DG$5&gt;$H18,0,IF(DG$4&lt;$AA$1,$J18,IF(DG$4&lt;$AF$1,$J18+$J18*$AB$1,IF(DG$4&lt;$AK$1,$J18+($J18*$AB$1)+($J18+$J18*$AB$1)*$AG$1,IF(DG$4&lt;$AP$1,($J18+($J18*$AB$1)+($J18+$J18*$AB$1)*$AG$1)+($J18+$J18*$AB$1+($J18+$J18*$AB$1)*$AG$1)*$AL$1,IF(DG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H18" s="35">
        <f>IF(ISBLANK($F18),0,IF(DH$5&lt;$F18,0,IF(DH$5&gt;$H18,0,IF(DH$4&lt;$AA$1,$J18,IF(DH$4&lt;$AF$1,$J18+$J18*$AB$1,IF(DH$4&lt;$AK$1,$J18+($J18*$AB$1)+($J18+$J18*$AB$1)*$AG$1,IF(DH$4&lt;$AP$1,($J18+($J18*$AB$1)+($J18+$J18*$AB$1)*$AG$1)+($J18+$J18*$AB$1+($J18+$J18*$AB$1)*$AG$1)*$AL$1,IF(DH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I18" s="35">
        <f>IF(ISBLANK($F18),0,IF(DI$5&lt;$F18,0,IF(DI$5&gt;$H18,0,IF(DI$4&lt;$AA$1,$J18,IF(DI$4&lt;$AF$1,$J18+$J18*$AB$1,IF(DI$4&lt;$AK$1,$J18+($J18*$AB$1)+($J18+$J18*$AB$1)*$AG$1,IF(DI$4&lt;$AP$1,($J18+($J18*$AB$1)+($J18+$J18*$AB$1)*$AG$1)+($J18+$J18*$AB$1+($J18+$J18*$AB$1)*$AG$1)*$AL$1,IF(DI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J18" s="35">
        <f>IF(ISBLANK($F18),0,IF(DJ$5&lt;$F18,0,IF(DJ$5&gt;$H18,0,IF(DJ$4&lt;$AA$1,$J18,IF(DJ$4&lt;$AF$1,$J18+$J18*$AB$1,IF(DJ$4&lt;$AK$1,$J18+($J18*$AB$1)+($J18+$J18*$AB$1)*$AG$1,IF(DJ$4&lt;$AP$1,($J18+($J18*$AB$1)+($J18+$J18*$AB$1)*$AG$1)+($J18+$J18*$AB$1+($J18+$J18*$AB$1)*$AG$1)*$AL$1,IF(DJ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K18" s="35">
        <f>IF(ISBLANK($F18),0,IF(DK$5&lt;$F18,0,IF(DK$5&gt;$H18,0,IF(DK$4&lt;$AA$1,$J18,IF(DK$4&lt;$AF$1,$J18+$J18*$AB$1,IF(DK$4&lt;$AK$1,$J18+($J18*$AB$1)+($J18+$J18*$AB$1)*$AG$1,IF(DK$4&lt;$AP$1,($J18+($J18*$AB$1)+($J18+$J18*$AB$1)*$AG$1)+($J18+$J18*$AB$1+($J18+$J18*$AB$1)*$AG$1)*$AL$1,IF(DK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L18" s="35">
        <f>IF(ISBLANK($F18),0,IF(DL$5&lt;$F18,0,IF(DL$5&gt;$H18,0,IF(DL$4&lt;$AA$1,$J18,IF(DL$4&lt;$AF$1,$J18+$J18*$AB$1,IF(DL$4&lt;$AK$1,$J18+($J18*$AB$1)+($J18+$J18*$AB$1)*$AG$1,IF(DL$4&lt;$AP$1,($J18+($J18*$AB$1)+($J18+$J18*$AB$1)*$AG$1)+($J18+$J18*$AB$1+($J18+$J18*$AB$1)*$AG$1)*$AL$1,IF(DL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M18" s="35">
        <f>IF(ISBLANK($F18),0,IF(DM$5&lt;$F18,0,IF(DM$5&gt;$H18,0,IF(DM$4&lt;$AA$1,$J18,IF(DM$4&lt;$AF$1,$J18+$J18*$AB$1,IF(DM$4&lt;$AK$1,$J18+($J18*$AB$1)+($J18+$J18*$AB$1)*$AG$1,IF(DM$4&lt;$AP$1,($J18+($J18*$AB$1)+($J18+$J18*$AB$1)*$AG$1)+($J18+$J18*$AB$1+($J18+$J18*$AB$1)*$AG$1)*$AL$1,IF(DM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N18" s="35">
        <f>IF(ISBLANK($F18),0,IF(DN$5&lt;$F18,0,IF(DN$5&gt;$H18,0,IF(DN$4&lt;$AA$1,$J18,IF(DN$4&lt;$AF$1,$J18+$J18*$AB$1,IF(DN$4&lt;$AK$1,$J18+($J18*$AB$1)+($J18+$J18*$AB$1)*$AG$1,IF(DN$4&lt;$AP$1,($J18+($J18*$AB$1)+($J18+$J18*$AB$1)*$AG$1)+($J18+$J18*$AB$1+($J18+$J18*$AB$1)*$AG$1)*$AL$1,IF(DN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O18" s="35">
        <f>IF(ISBLANK($F18),0,IF(DO$5&lt;$F18,0,IF(DO$5&gt;$H18,0,IF(DO$4&lt;$AA$1,$J18,IF(DO$4&lt;$AF$1,$J18+$J18*$AB$1,IF(DO$4&lt;$AK$1,$J18+($J18*$AB$1)+($J18+$J18*$AB$1)*$AG$1,IF(DO$4&lt;$AP$1,($J18+($J18*$AB$1)+($J18+$J18*$AB$1)*$AG$1)+($J18+$J18*$AB$1+($J18+$J18*$AB$1)*$AG$1)*$AL$1,IF(DO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P18" s="35">
        <f>IF(ISBLANK($F18),0,IF(DP$5&lt;$F18,0,IF(DP$5&gt;$H18,0,IF(DP$4&lt;$AA$1,$J18,IF(DP$4&lt;$AF$1,$J18+$J18*$AB$1,IF(DP$4&lt;$AK$1,$J18+($J18*$AB$1)+($J18+$J18*$AB$1)*$AG$1,IF(DP$4&lt;$AP$1,($J18+($J18*$AB$1)+($J18+$J18*$AB$1)*$AG$1)+($J18+$J18*$AB$1+($J18+$J18*$AB$1)*$AG$1)*$AL$1,IF(DP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Q18" s="35">
        <f>IF(ISBLANK($F18),0,IF(DQ$5&lt;$F18,0,IF(DQ$5&gt;$H18,0,IF(DQ$4&lt;$AA$1,$J18,IF(DQ$4&lt;$AF$1,$J18+$J18*$AB$1,IF(DQ$4&lt;$AK$1,$J18+($J18*$AB$1)+($J18+$J18*$AB$1)*$AG$1,IF(DQ$4&lt;$AP$1,($J18+($J18*$AB$1)+($J18+$J18*$AB$1)*$AG$1)+($J18+$J18*$AB$1+($J18+$J18*$AB$1)*$AG$1)*$AL$1,IF(DQ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R18" s="35">
        <f>IF(ISBLANK($F18),0,IF(DR$5&lt;$F18,0,IF(DR$5&gt;$H18,0,IF(DR$4&lt;$AA$1,$J18,IF(DR$4&lt;$AF$1,$J18+$J18*$AB$1,IF(DR$4&lt;$AK$1,$J18+($J18*$AB$1)+($J18+$J18*$AB$1)*$AG$1,IF(DR$4&lt;$AP$1,($J18+($J18*$AB$1)+($J18+$J18*$AB$1)*$AG$1)+($J18+$J18*$AB$1+($J18+$J18*$AB$1)*$AG$1)*$AL$1,IF(DR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S18" s="35">
        <f>IF(ISBLANK($F18),0,IF(DS$5&lt;$F18,0,IF(DS$5&gt;$H18,0,IF(DS$4&lt;$AA$1,$J18,IF(DS$4&lt;$AF$1,$J18+$J18*$AB$1,IF(DS$4&lt;$AK$1,$J18+($J18*$AB$1)+($J18+$J18*$AB$1)*$AG$1,IF(DS$4&lt;$AP$1,($J18+($J18*$AB$1)+($J18+$J18*$AB$1)*$AG$1)+($J18+$J18*$AB$1+($J18+$J18*$AB$1)*$AG$1)*$AL$1,IF(DS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T18" s="35">
        <f>IF(ISBLANK($F18),0,IF(DT$5&lt;$F18,0,IF(DT$5&gt;$H18,0,IF(DT$4&lt;$AA$1,$J18,IF(DT$4&lt;$AF$1,$J18+$J18*$AB$1,IF(DT$4&lt;$AK$1,$J18+($J18*$AB$1)+($J18+$J18*$AB$1)*$AG$1,IF(DT$4&lt;$AP$1,($J18+($J18*$AB$1)+($J18+$J18*$AB$1)*$AG$1)+($J18+$J18*$AB$1+($J18+$J18*$AB$1)*$AG$1)*$AL$1,IF(DT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U18" s="35">
        <f>IF(ISBLANK($F18),0,IF(DU$5&lt;$F18,0,IF(DU$5&gt;$H18,0,IF(DU$4&lt;$AA$1,$J18,IF(DU$4&lt;$AF$1,$J18+$J18*$AB$1,IF(DU$4&lt;$AK$1,$J18+($J18*$AB$1)+($J18+$J18*$AB$1)*$AG$1,IF(DU$4&lt;$AP$1,($J18+($J18*$AB$1)+($J18+$J18*$AB$1)*$AG$1)+($J18+$J18*$AB$1+($J18+$J18*$AB$1)*$AG$1)*$AL$1,IF(DU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V18" s="35">
        <f>IF(ISBLANK($F18),0,IF(DV$5&lt;$F18,0,IF(DV$5&gt;$H18,0,IF(DV$4&lt;$AA$1,$J18,IF(DV$4&lt;$AF$1,$J18+$J18*$AB$1,IF(DV$4&lt;$AK$1,$J18+($J18*$AB$1)+($J18+$J18*$AB$1)*$AG$1,IF(DV$4&lt;$AP$1,($J18+($J18*$AB$1)+($J18+$J18*$AB$1)*$AG$1)+($J18+$J18*$AB$1+($J18+$J18*$AB$1)*$AG$1)*$AL$1,IF(D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W18" s="35">
        <f>IF(ISBLANK($F18),0,IF(DW$5&lt;$F18,0,IF(DW$5&gt;$H18,0,IF(DW$4&lt;$AA$1,$J18,IF(DW$4&lt;$AF$1,$J18+$J18*$AB$1,IF(DW$4&lt;$AK$1,$J18+($J18*$AB$1)+($J18+$J18*$AB$1)*$AG$1,IF(DW$4&lt;$AP$1,($J18+($J18*$AB$1)+($J18+$J18*$AB$1)*$AG$1)+($J18+$J18*$AB$1+($J18+$J18*$AB$1)*$AG$1)*$AL$1,IF(D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X18" s="35">
        <f>IF(ISBLANK($F18),0,IF(DX$5&lt;$F18,0,IF(DX$5&gt;$H18,0,IF(DX$4&lt;$AA$1,$J18,IF(DX$4&lt;$AF$1,$J18+$J18*$AB$1,IF(DX$4&lt;$AK$1,$J18+($J18*$AB$1)+($J18+$J18*$AB$1)*$AG$1,IF(DX$4&lt;$AP$1,($J18+($J18*$AB$1)+($J18+$J18*$AB$1)*$AG$1)+($J18+$J18*$AB$1+($J18+$J18*$AB$1)*$AG$1)*$AL$1,IF(D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Y18" s="35">
        <f>IF(ISBLANK($F18),0,IF(DY$5&lt;$F18,0,IF(DY$5&gt;$H18,0,IF(DY$4&lt;$AA$1,$J18,IF(DY$4&lt;$AF$1,$J18+$J18*$AB$1,IF(DY$4&lt;$AK$1,$J18+($J18*$AB$1)+($J18+$J18*$AB$1)*$AG$1,IF(DY$4&lt;$AP$1,($J18+($J18*$AB$1)+($J18+$J18*$AB$1)*$AG$1)+($J18+$J18*$AB$1+($J18+$J18*$AB$1)*$AG$1)*$AL$1,IF(D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DZ18" s="35">
        <f>IF(ISBLANK($F18),0,IF(DZ$5&lt;$F18,0,IF(DZ$5&gt;$H18,0,IF(DZ$4&lt;$AA$1,$J18,IF(DZ$4&lt;$AF$1,$J18+$J18*$AB$1,IF(DZ$4&lt;$AK$1,$J18+($J18*$AB$1)+($J18+$J18*$AB$1)*$AG$1,IF(DZ$4&lt;$AP$1,($J18+($J18*$AB$1)+($J18+$J18*$AB$1)*$AG$1)+($J18+$J18*$AB$1+($J18+$J18*$AB$1)*$AG$1)*$AL$1,IF(DZ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A18" s="35">
        <f>IF(ISBLANK($F18),0,IF(EA$5&lt;$F18,0,IF(EA$5&gt;$H18,0,IF(EA$4&lt;$AA$1,$J18,IF(EA$4&lt;$AF$1,$J18+$J18*$AB$1,IF(EA$4&lt;$AK$1,$J18+($J18*$AB$1)+($J18+$J18*$AB$1)*$AG$1,IF(EA$4&lt;$AP$1,($J18+($J18*$AB$1)+($J18+$J18*$AB$1)*$AG$1)+($J18+$J18*$AB$1+($J18+$J18*$AB$1)*$AG$1)*$AL$1,IF(EA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B18" s="35">
        <f>IF(ISBLANK($F18),0,IF(EB$5&lt;$F18,0,IF(EB$5&gt;$H18,0,IF(EB$4&lt;$AA$1,$J18,IF(EB$4&lt;$AF$1,$J18+$J18*$AB$1,IF(EB$4&lt;$AK$1,$J18+($J18*$AB$1)+($J18+$J18*$AB$1)*$AG$1,IF(EB$4&lt;$AP$1,($J18+($J18*$AB$1)+($J18+$J18*$AB$1)*$AG$1)+($J18+$J18*$AB$1+($J18+$J18*$AB$1)*$AG$1)*$AL$1,IF(EB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C18" s="35">
        <f>IF(ISBLANK($F18),0,IF(EC$5&lt;$F18,0,IF(EC$5&gt;$H18,0,IF(EC$4&lt;$AA$1,$J18,IF(EC$4&lt;$AF$1,$J18+$J18*$AB$1,IF(EC$4&lt;$AK$1,$J18+($J18*$AB$1)+($J18+$J18*$AB$1)*$AG$1,IF(EC$4&lt;$AP$1,($J18+($J18*$AB$1)+($J18+$J18*$AB$1)*$AG$1)+($J18+$J18*$AB$1+($J18+$J18*$AB$1)*$AG$1)*$AL$1,IF(EC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D18" s="35">
        <f>IF(ISBLANK($F18),0,IF(ED$5&lt;$F18,0,IF(ED$5&gt;$H18,0,IF(ED$4&lt;$AA$1,$J18,IF(ED$4&lt;$AF$1,$J18+$J18*$AB$1,IF(ED$4&lt;$AK$1,$J18+($J18*$AB$1)+($J18+$J18*$AB$1)*$AG$1,IF(ED$4&lt;$AP$1,($J18+($J18*$AB$1)+($J18+$J18*$AB$1)*$AG$1)+($J18+$J18*$AB$1+($J18+$J18*$AB$1)*$AG$1)*$AL$1,IF(ED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E18" s="35">
        <f>IF(ISBLANK($F18),0,IF(EE$5&lt;$F18,0,IF(EE$5&gt;$H18,0,IF(EE$4&lt;$AA$1,$J18,IF(EE$4&lt;$AF$1,$J18+$J18*$AB$1,IF(EE$4&lt;$AK$1,$J18+($J18*$AB$1)+($J18+$J18*$AB$1)*$AG$1,IF(EE$4&lt;$AP$1,($J18+($J18*$AB$1)+($J18+$J18*$AB$1)*$AG$1)+($J18+$J18*$AB$1+($J18+$J18*$AB$1)*$AG$1)*$AL$1,IF(EE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F18" s="35">
        <f>IF(ISBLANK($F18),0,IF(EF$5&lt;$F18,0,IF(EF$5&gt;$H18,0,IF(EF$4&lt;$AA$1,$J18,IF(EF$4&lt;$AF$1,$J18+$J18*$AB$1,IF(EF$4&lt;$AK$1,$J18+($J18*$AB$1)+($J18+$J18*$AB$1)*$AG$1,IF(EF$4&lt;$AP$1,($J18+($J18*$AB$1)+($J18+$J18*$AB$1)*$AG$1)+($J18+$J18*$AB$1+($J18+$J18*$AB$1)*$AG$1)*$AL$1,IF(EF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G18" s="35">
        <f>IF(ISBLANK($F18),0,IF(EG$5&lt;$F18,0,IF(EG$5&gt;$H18,0,IF(EG$4&lt;$AA$1,$J18,IF(EG$4&lt;$AF$1,$J18+$J18*$AB$1,IF(EG$4&lt;$AK$1,$J18+($J18*$AB$1)+($J18+$J18*$AB$1)*$AG$1,IF(EG$4&lt;$AP$1,($J18+($J18*$AB$1)+($J18+$J18*$AB$1)*$AG$1)+($J18+$J18*$AB$1+($J18+$J18*$AB$1)*$AG$1)*$AL$1,IF(EG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H18" s="35">
        <f>IF(ISBLANK($F18),0,IF(EH$5&lt;$F18,0,IF(EH$5&gt;$H18,0,IF(EH$4&lt;$AA$1,$J18,IF(EH$4&lt;$AF$1,$J18+$J18*$AB$1,IF(EH$4&lt;$AK$1,$J18+($J18*$AB$1)+($J18+$J18*$AB$1)*$AG$1,IF(EH$4&lt;$AP$1,($J18+($J18*$AB$1)+($J18+$J18*$AB$1)*$AG$1)+($J18+$J18*$AB$1+($J18+$J18*$AB$1)*$AG$1)*$AL$1,IF(EH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I18" s="35">
        <f>IF(ISBLANK($F18),0,IF(EI$5&lt;$F18,0,IF(EI$5&gt;$H18,0,IF(EI$4&lt;$AA$1,$J18,IF(EI$4&lt;$AF$1,$J18+$J18*$AB$1,IF(EI$4&lt;$AK$1,$J18+($J18*$AB$1)+($J18+$J18*$AB$1)*$AG$1,IF(EI$4&lt;$AP$1,($J18+($J18*$AB$1)+($J18+$J18*$AB$1)*$AG$1)+($J18+$J18*$AB$1+($J18+$J18*$AB$1)*$AG$1)*$AL$1,IF(EI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J18" s="35">
        <f>IF(ISBLANK($F18),0,IF(EJ$5&lt;$F18,0,IF(EJ$5&gt;$H18,0,IF(EJ$4&lt;$AA$1,$J18,IF(EJ$4&lt;$AF$1,$J18+$J18*$AB$1,IF(EJ$4&lt;$AK$1,$J18+($J18*$AB$1)+($J18+$J18*$AB$1)*$AG$1,IF(EJ$4&lt;$AP$1,($J18+($J18*$AB$1)+($J18+$J18*$AB$1)*$AG$1)+($J18+$J18*$AB$1+($J18+$J18*$AB$1)*$AG$1)*$AL$1,IF(EJ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K18" s="35">
        <f>IF(ISBLANK($F18),0,IF(EK$5&lt;$F18,0,IF(EK$5&gt;$H18,0,IF(EK$4&lt;$AA$1,$J18,IF(EK$4&lt;$AF$1,$J18+$J18*$AB$1,IF(EK$4&lt;$AK$1,$J18+($J18*$AB$1)+($J18+$J18*$AB$1)*$AG$1,IF(EK$4&lt;$AP$1,($J18+($J18*$AB$1)+($J18+$J18*$AB$1)*$AG$1)+($J18+$J18*$AB$1+($J18+$J18*$AB$1)*$AG$1)*$AL$1,IF(EK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L18" s="35">
        <f>IF(ISBLANK($F18),0,IF(EL$5&lt;$F18,0,IF(EL$5&gt;$H18,0,IF(EL$4&lt;$AA$1,$J18,IF(EL$4&lt;$AF$1,$J18+$J18*$AB$1,IF(EL$4&lt;$AK$1,$J18+($J18*$AB$1)+($J18+$J18*$AB$1)*$AG$1,IF(EL$4&lt;$AP$1,($J18+($J18*$AB$1)+($J18+$J18*$AB$1)*$AG$1)+($J18+$J18*$AB$1+($J18+$J18*$AB$1)*$AG$1)*$AL$1,IF(EL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M18" s="35">
        <f>IF(ISBLANK($F18),0,IF(EM$5&lt;$F18,0,IF(EM$5&gt;$H18,0,IF(EM$4&lt;$AA$1,$J18,IF(EM$4&lt;$AF$1,$J18+$J18*$AB$1,IF(EM$4&lt;$AK$1,$J18+($J18*$AB$1)+($J18+$J18*$AB$1)*$AG$1,IF(EM$4&lt;$AP$1,($J18+($J18*$AB$1)+($J18+$J18*$AB$1)*$AG$1)+($J18+$J18*$AB$1+($J18+$J18*$AB$1)*$AG$1)*$AL$1,IF(EM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N18" s="35">
        <f>IF(ISBLANK($F18),0,IF(EN$5&lt;$F18,0,IF(EN$5&gt;$H18,0,IF(EN$4&lt;$AA$1,$J18,IF(EN$4&lt;$AF$1,$J18+$J18*$AB$1,IF(EN$4&lt;$AK$1,$J18+($J18*$AB$1)+($J18+$J18*$AB$1)*$AG$1,IF(EN$4&lt;$AP$1,($J18+($J18*$AB$1)+($J18+$J18*$AB$1)*$AG$1)+($J18+$J18*$AB$1+($J18+$J18*$AB$1)*$AG$1)*$AL$1,IF(EN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O18" s="35">
        <f>IF(ISBLANK($F18),0,IF(EO$5&lt;$F18,0,IF(EO$5&gt;$H18,0,IF(EO$4&lt;$AA$1,$J18,IF(EO$4&lt;$AF$1,$J18+$J18*$AB$1,IF(EO$4&lt;$AK$1,$J18+($J18*$AB$1)+($J18+$J18*$AB$1)*$AG$1,IF(EO$4&lt;$AP$1,($J18+($J18*$AB$1)+($J18+$J18*$AB$1)*$AG$1)+($J18+$J18*$AB$1+($J18+$J18*$AB$1)*$AG$1)*$AL$1,IF(EO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P18" s="35">
        <f>IF(ISBLANK($F18),0,IF(EP$5&lt;$F18,0,IF(EP$5&gt;$H18,0,IF(EP$4&lt;$AA$1,$J18,IF(EP$4&lt;$AF$1,$J18+$J18*$AB$1,IF(EP$4&lt;$AK$1,$J18+($J18*$AB$1)+($J18+$J18*$AB$1)*$AG$1,IF(EP$4&lt;$AP$1,($J18+($J18*$AB$1)+($J18+$J18*$AB$1)*$AG$1)+($J18+$J18*$AB$1+($J18+$J18*$AB$1)*$AG$1)*$AL$1,IF(EP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Q18" s="35">
        <f>IF(ISBLANK($F18),0,IF(EQ$5&lt;$F18,0,IF(EQ$5&gt;$H18,0,IF(EQ$4&lt;$AA$1,$J18,IF(EQ$4&lt;$AF$1,$J18+$J18*$AB$1,IF(EQ$4&lt;$AK$1,$J18+($J18*$AB$1)+($J18+$J18*$AB$1)*$AG$1,IF(EQ$4&lt;$AP$1,($J18+($J18*$AB$1)+($J18+$J18*$AB$1)*$AG$1)+($J18+$J18*$AB$1+($J18+$J18*$AB$1)*$AG$1)*$AL$1,IF(EQ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R18" s="35">
        <f>IF(ISBLANK($F18),0,IF(ER$5&lt;$F18,0,IF(ER$5&gt;$H18,0,IF(ER$4&lt;$AA$1,$J18,IF(ER$4&lt;$AF$1,$J18+$J18*$AB$1,IF(ER$4&lt;$AK$1,$J18+($J18*$AB$1)+($J18+$J18*$AB$1)*$AG$1,IF(ER$4&lt;$AP$1,($J18+($J18*$AB$1)+($J18+$J18*$AB$1)*$AG$1)+($J18+$J18*$AB$1+($J18+$J18*$AB$1)*$AG$1)*$AL$1,IF(ER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S18" s="35">
        <f>IF(ISBLANK($F18),0,IF(ES$5&lt;$F18,0,IF(ES$5&gt;$H18,0,IF(ES$4&lt;$AA$1,$J18,IF(ES$4&lt;$AF$1,$J18+$J18*$AB$1,IF(ES$4&lt;$AK$1,$J18+($J18*$AB$1)+($J18+$J18*$AB$1)*$AG$1,IF(ES$4&lt;$AP$1,($J18+($J18*$AB$1)+($J18+$J18*$AB$1)*$AG$1)+($J18+$J18*$AB$1+($J18+$J18*$AB$1)*$AG$1)*$AL$1,IF(ES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T18" s="35">
        <f>IF(ISBLANK($F18),0,IF(ET$5&lt;$F18,0,IF(ET$5&gt;$H18,0,IF(ET$4&lt;$AA$1,$J18,IF(ET$4&lt;$AF$1,$J18+$J18*$AB$1,IF(ET$4&lt;$AK$1,$J18+($J18*$AB$1)+($J18+$J18*$AB$1)*$AG$1,IF(ET$4&lt;$AP$1,($J18+($J18*$AB$1)+($J18+$J18*$AB$1)*$AG$1)+($J18+$J18*$AB$1+($J18+$J18*$AB$1)*$AG$1)*$AL$1,IF(ET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U18" s="35">
        <f>IF(ISBLANK($F18),0,IF(EU$5&lt;$F18,0,IF(EU$5&gt;$H18,0,IF(EU$4&lt;$AA$1,$J18,IF(EU$4&lt;$AF$1,$J18+$J18*$AB$1,IF(EU$4&lt;$AK$1,$J18+($J18*$AB$1)+($J18+$J18*$AB$1)*$AG$1,IF(EU$4&lt;$AP$1,($J18+($J18*$AB$1)+($J18+$J18*$AB$1)*$AG$1)+($J18+$J18*$AB$1+($J18+$J18*$AB$1)*$AG$1)*$AL$1,IF(EU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V18" s="35">
        <f>IF(ISBLANK($F18),0,IF(EV$5&lt;$F18,0,IF(EV$5&gt;$H18,0,IF(EV$4&lt;$AA$1,$J18,IF(EV$4&lt;$AF$1,$J18+$J18*$AB$1,IF(EV$4&lt;$AK$1,$J18+($J18*$AB$1)+($J18+$J18*$AB$1)*$AG$1,IF(EV$4&lt;$AP$1,($J18+($J18*$AB$1)+($J18+$J18*$AB$1)*$AG$1)+($J18+$J18*$AB$1+($J18+$J18*$AB$1)*$AG$1)*$AL$1,IF(E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W18" s="35">
        <f>IF(ISBLANK($F18),0,IF(EW$5&lt;$F18,0,IF(EW$5&gt;$H18,0,IF(EW$4&lt;$AA$1,$J18,IF(EW$4&lt;$AF$1,$J18+$J18*$AB$1,IF(EW$4&lt;$AK$1,$J18+($J18*$AB$1)+($J18+$J18*$AB$1)*$AG$1,IF(EW$4&lt;$AP$1,($J18+($J18*$AB$1)+($J18+$J18*$AB$1)*$AG$1)+($J18+$J18*$AB$1+($J18+$J18*$AB$1)*$AG$1)*$AL$1,IF(E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X18" s="35">
        <f>IF(ISBLANK($F18),0,IF(EX$5&lt;$F18,0,IF(EX$5&gt;$H18,0,IF(EX$4&lt;$AA$1,$J18,IF(EX$4&lt;$AF$1,$J18+$J18*$AB$1,IF(EX$4&lt;$AK$1,$J18+($J18*$AB$1)+($J18+$J18*$AB$1)*$AG$1,IF(EX$4&lt;$AP$1,($J18+($J18*$AB$1)+($J18+$J18*$AB$1)*$AG$1)+($J18+$J18*$AB$1+($J18+$J18*$AB$1)*$AG$1)*$AL$1,IF(E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Y18" s="35">
        <f>IF(ISBLANK($F18),0,IF(EY$5&lt;$F18,0,IF(EY$5&gt;$H18,0,IF(EY$4&lt;$AA$1,$J18,IF(EY$4&lt;$AF$1,$J18+$J18*$AB$1,IF(EY$4&lt;$AK$1,$J18+($J18*$AB$1)+($J18+$J18*$AB$1)*$AG$1,IF(EY$4&lt;$AP$1,($J18+($J18*$AB$1)+($J18+$J18*$AB$1)*$AG$1)+($J18+$J18*$AB$1+($J18+$J18*$AB$1)*$AG$1)*$AL$1,IF(E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EZ18" s="35">
        <f>IF(ISBLANK($F18),0,IF(EZ$5&lt;$F18,0,IF(EZ$5&gt;$H18,0,IF(EZ$4&lt;$AA$1,$J18,IF(EZ$4&lt;$AF$1,$J18+$J18*$AB$1,IF(EZ$4&lt;$AK$1,$J18+($J18*$AB$1)+($J18+$J18*$AB$1)*$AG$1,IF(EZ$4&lt;$AP$1,($J18+($J18*$AB$1)+($J18+$J18*$AB$1)*$AG$1)+($J18+$J18*$AB$1+($J18+$J18*$AB$1)*$AG$1)*$AL$1,IF(EZ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A18" s="35">
        <f>IF(ISBLANK($F18),0,IF(FA$5&lt;$F18,0,IF(FA$5&gt;$H18,0,IF(FA$4&lt;$AA$1,$J18,IF(FA$4&lt;$AF$1,$J18+$J18*$AB$1,IF(FA$4&lt;$AK$1,$J18+($J18*$AB$1)+($J18+$J18*$AB$1)*$AG$1,IF(FA$4&lt;$AP$1,($J18+($J18*$AB$1)+($J18+$J18*$AB$1)*$AG$1)+($J18+$J18*$AB$1+($J18+$J18*$AB$1)*$AG$1)*$AL$1,IF(FA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B18" s="35">
        <f>IF(ISBLANK($F18),0,IF(FB$5&lt;$F18,0,IF(FB$5&gt;$H18,0,IF(FB$4&lt;$AA$1,$J18,IF(FB$4&lt;$AF$1,$J18+$J18*$AB$1,IF(FB$4&lt;$AK$1,$J18+($J18*$AB$1)+($J18+$J18*$AB$1)*$AG$1,IF(FB$4&lt;$AP$1,($J18+($J18*$AB$1)+($J18+$J18*$AB$1)*$AG$1)+($J18+$J18*$AB$1+($J18+$J18*$AB$1)*$AG$1)*$AL$1,IF(FB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C18" s="35">
        <f>IF(ISBLANK($F18),0,IF(FC$5&lt;$F18,0,IF(FC$5&gt;$H18,0,IF(FC$4&lt;$AA$1,$J18,IF(FC$4&lt;$AF$1,$J18+$J18*$AB$1,IF(FC$4&lt;$AK$1,$J18+($J18*$AB$1)+($J18+$J18*$AB$1)*$AG$1,IF(FC$4&lt;$AP$1,($J18+($J18*$AB$1)+($J18+$J18*$AB$1)*$AG$1)+($J18+$J18*$AB$1+($J18+$J18*$AB$1)*$AG$1)*$AL$1,IF(FC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D18" s="35">
        <f>IF(ISBLANK($F18),0,IF(FD$5&lt;$F18,0,IF(FD$5&gt;$H18,0,IF(FD$4&lt;$AA$1,$J18,IF(FD$4&lt;$AF$1,$J18+$J18*$AB$1,IF(FD$4&lt;$AK$1,$J18+($J18*$AB$1)+($J18+$J18*$AB$1)*$AG$1,IF(FD$4&lt;$AP$1,($J18+($J18*$AB$1)+($J18+$J18*$AB$1)*$AG$1)+($J18+$J18*$AB$1+($J18+$J18*$AB$1)*$AG$1)*$AL$1,IF(FD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E18" s="35">
        <f>IF(ISBLANK($F18),0,IF(FE$5&lt;$F18,0,IF(FE$5&gt;$H18,0,IF(FE$4&lt;$AA$1,$J18,IF(FE$4&lt;$AF$1,$J18+$J18*$AB$1,IF(FE$4&lt;$AK$1,$J18+($J18*$AB$1)+($J18+$J18*$AB$1)*$AG$1,IF(FE$4&lt;$AP$1,($J18+($J18*$AB$1)+($J18+$J18*$AB$1)*$AG$1)+($J18+$J18*$AB$1+($J18+$J18*$AB$1)*$AG$1)*$AL$1,IF(FE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F18" s="35">
        <f>IF(ISBLANK($F18),0,IF(FF$5&lt;$F18,0,IF(FF$5&gt;$H18,0,IF(FF$4&lt;$AA$1,$J18,IF(FF$4&lt;$AF$1,$J18+$J18*$AB$1,IF(FF$4&lt;$AK$1,$J18+($J18*$AB$1)+($J18+$J18*$AB$1)*$AG$1,IF(FF$4&lt;$AP$1,($J18+($J18*$AB$1)+($J18+$J18*$AB$1)*$AG$1)+($J18+$J18*$AB$1+($J18+$J18*$AB$1)*$AG$1)*$AL$1,IF(FF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G18" s="35">
        <f>IF(ISBLANK($F18),0,IF(FG$5&lt;$F18,0,IF(FG$5&gt;$H18,0,IF(FG$4&lt;$AA$1,$J18,IF(FG$4&lt;$AF$1,$J18+$J18*$AB$1,IF(FG$4&lt;$AK$1,$J18+($J18*$AB$1)+($J18+$J18*$AB$1)*$AG$1,IF(FG$4&lt;$AP$1,($J18+($J18*$AB$1)+($J18+$J18*$AB$1)*$AG$1)+($J18+$J18*$AB$1+($J18+$J18*$AB$1)*$AG$1)*$AL$1,IF(FG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H18" s="35">
        <f>IF(ISBLANK($F18),0,IF(FH$5&lt;$F18,0,IF(FH$5&gt;$H18,0,IF(FH$4&lt;$AA$1,$J18,IF(FH$4&lt;$AF$1,$J18+$J18*$AB$1,IF(FH$4&lt;$AK$1,$J18+($J18*$AB$1)+($J18+$J18*$AB$1)*$AG$1,IF(FH$4&lt;$AP$1,($J18+($J18*$AB$1)+($J18+$J18*$AB$1)*$AG$1)+($J18+$J18*$AB$1+($J18+$J18*$AB$1)*$AG$1)*$AL$1,IF(FH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I18" s="35">
        <f>IF(ISBLANK($F18),0,IF(FI$5&lt;$F18,0,IF(FI$5&gt;$H18,0,IF(FI$4&lt;$AA$1,$J18,IF(FI$4&lt;$AF$1,$J18+$J18*$AB$1,IF(FI$4&lt;$AK$1,$J18+($J18*$AB$1)+($J18+$J18*$AB$1)*$AG$1,IF(FI$4&lt;$AP$1,($J18+($J18*$AB$1)+($J18+$J18*$AB$1)*$AG$1)+($J18+$J18*$AB$1+($J18+$J18*$AB$1)*$AG$1)*$AL$1,IF(FI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J18" s="35">
        <f>IF(ISBLANK($F18),0,IF(FJ$5&lt;$F18,0,IF(FJ$5&gt;$H18,0,IF(FJ$4&lt;$AA$1,$J18,IF(FJ$4&lt;$AF$1,$J18+$J18*$AB$1,IF(FJ$4&lt;$AK$1,$J18+($J18*$AB$1)+($J18+$J18*$AB$1)*$AG$1,IF(FJ$4&lt;$AP$1,($J18+($J18*$AB$1)+($J18+$J18*$AB$1)*$AG$1)+($J18+$J18*$AB$1+($J18+$J18*$AB$1)*$AG$1)*$AL$1,IF(FJ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K18" s="35">
        <f>IF(ISBLANK($F18),0,IF(FK$5&lt;$F18,0,IF(FK$5&gt;$H18,0,IF(FK$4&lt;$AA$1,$J18,IF(FK$4&lt;$AF$1,$J18+$J18*$AB$1,IF(FK$4&lt;$AK$1,$J18+($J18*$AB$1)+($J18+$J18*$AB$1)*$AG$1,IF(FK$4&lt;$AP$1,($J18+($J18*$AB$1)+($J18+$J18*$AB$1)*$AG$1)+($J18+$J18*$AB$1+($J18+$J18*$AB$1)*$AG$1)*$AL$1,IF(FK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L18" s="35">
        <f>IF(ISBLANK($F18),0,IF(FL$5&lt;$F18,0,IF(FL$5&gt;$H18,0,IF(FL$4&lt;$AA$1,$J18,IF(FL$4&lt;$AF$1,$J18+$J18*$AB$1,IF(FL$4&lt;$AK$1,$J18+($J18*$AB$1)+($J18+$J18*$AB$1)*$AG$1,IF(FL$4&lt;$AP$1,($J18+($J18*$AB$1)+($J18+$J18*$AB$1)*$AG$1)+($J18+$J18*$AB$1+($J18+$J18*$AB$1)*$AG$1)*$AL$1,IF(FL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M18" s="35">
        <f>IF(ISBLANK($F18),0,IF(FM$5&lt;$F18,0,IF(FM$5&gt;$H18,0,IF(FM$4&lt;$AA$1,$J18,IF(FM$4&lt;$AF$1,$J18+$J18*$AB$1,IF(FM$4&lt;$AK$1,$J18+($J18*$AB$1)+($J18+$J18*$AB$1)*$AG$1,IF(FM$4&lt;$AP$1,($J18+($J18*$AB$1)+($J18+$J18*$AB$1)*$AG$1)+($J18+$J18*$AB$1+($J18+$J18*$AB$1)*$AG$1)*$AL$1,IF(FM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N18" s="35">
        <f>IF(ISBLANK($F18),0,IF(FN$5&lt;$F18,0,IF(FN$5&gt;$H18,0,IF(FN$4&lt;$AA$1,$J18,IF(FN$4&lt;$AF$1,$J18+$J18*$AB$1,IF(FN$4&lt;$AK$1,$J18+($J18*$AB$1)+($J18+$J18*$AB$1)*$AG$1,IF(FN$4&lt;$AP$1,($J18+($J18*$AB$1)+($J18+$J18*$AB$1)*$AG$1)+($J18+$J18*$AB$1+($J18+$J18*$AB$1)*$AG$1)*$AL$1,IF(FN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O18" s="35">
        <f>IF(ISBLANK($F18),0,IF(FO$5&lt;$F18,0,IF(FO$5&gt;$H18,0,IF(FO$4&lt;$AA$1,$J18,IF(FO$4&lt;$AF$1,$J18+$J18*$AB$1,IF(FO$4&lt;$AK$1,$J18+($J18*$AB$1)+($J18+$J18*$AB$1)*$AG$1,IF(FO$4&lt;$AP$1,($J18+($J18*$AB$1)+($J18+$J18*$AB$1)*$AG$1)+($J18+$J18*$AB$1+($J18+$J18*$AB$1)*$AG$1)*$AL$1,IF(FO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P18" s="35">
        <f>IF(ISBLANK($F18),0,IF(FP$5&lt;$F18,0,IF(FP$5&gt;$H18,0,IF(FP$4&lt;$AA$1,$J18,IF(FP$4&lt;$AF$1,$J18+$J18*$AB$1,IF(FP$4&lt;$AK$1,$J18+($J18*$AB$1)+($J18+$J18*$AB$1)*$AG$1,IF(FP$4&lt;$AP$1,($J18+($J18*$AB$1)+($J18+$J18*$AB$1)*$AG$1)+($J18+$J18*$AB$1+($J18+$J18*$AB$1)*$AG$1)*$AL$1,IF(FP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Q18" s="35">
        <f>IF(ISBLANK($F18),0,IF(FQ$5&lt;$F18,0,IF(FQ$5&gt;$H18,0,IF(FQ$4&lt;$AA$1,$J18,IF(FQ$4&lt;$AF$1,$J18+$J18*$AB$1,IF(FQ$4&lt;$AK$1,$J18+($J18*$AB$1)+($J18+$J18*$AB$1)*$AG$1,IF(FQ$4&lt;$AP$1,($J18+($J18*$AB$1)+($J18+$J18*$AB$1)*$AG$1)+($J18+$J18*$AB$1+($J18+$J18*$AB$1)*$AG$1)*$AL$1,IF(FQ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R18" s="35">
        <f>IF(ISBLANK($F18),0,IF(FR$5&lt;$F18,0,IF(FR$5&gt;$H18,0,IF(FR$4&lt;$AA$1,$J18,IF(FR$4&lt;$AF$1,$J18+$J18*$AB$1,IF(FR$4&lt;$AK$1,$J18+($J18*$AB$1)+($J18+$J18*$AB$1)*$AG$1,IF(FR$4&lt;$AP$1,($J18+($J18*$AB$1)+($J18+$J18*$AB$1)*$AG$1)+($J18+$J18*$AB$1+($J18+$J18*$AB$1)*$AG$1)*$AL$1,IF(FR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S18" s="35">
        <f>IF(ISBLANK($F18),0,IF(FS$5&lt;$F18,0,IF(FS$5&gt;$H18,0,IF(FS$4&lt;$AA$1,$J18,IF(FS$4&lt;$AF$1,$J18+$J18*$AB$1,IF(FS$4&lt;$AK$1,$J18+($J18*$AB$1)+($J18+$J18*$AB$1)*$AG$1,IF(FS$4&lt;$AP$1,($J18+($J18*$AB$1)+($J18+$J18*$AB$1)*$AG$1)+($J18+$J18*$AB$1+($J18+$J18*$AB$1)*$AG$1)*$AL$1,IF(FS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T18" s="35">
        <f>IF(ISBLANK($F18),0,IF(FT$5&lt;$F18,0,IF(FT$5&gt;$H18,0,IF(FT$4&lt;$AA$1,$J18,IF(FT$4&lt;$AF$1,$J18+$J18*$AB$1,IF(FT$4&lt;$AK$1,$J18+($J18*$AB$1)+($J18+$J18*$AB$1)*$AG$1,IF(FT$4&lt;$AP$1,($J18+($J18*$AB$1)+($J18+$J18*$AB$1)*$AG$1)+($J18+$J18*$AB$1+($J18+$J18*$AB$1)*$AG$1)*$AL$1,IF(FT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U18" s="35">
        <f>IF(ISBLANK($F18),0,IF(FU$5&lt;$F18,0,IF(FU$5&gt;$H18,0,IF(FU$4&lt;$AA$1,$J18,IF(FU$4&lt;$AF$1,$J18+$J18*$AB$1,IF(FU$4&lt;$AK$1,$J18+($J18*$AB$1)+($J18+$J18*$AB$1)*$AG$1,IF(FU$4&lt;$AP$1,($J18+($J18*$AB$1)+($J18+$J18*$AB$1)*$AG$1)+($J18+$J18*$AB$1+($J18+$J18*$AB$1)*$AG$1)*$AL$1,IF(FU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V18" s="35">
        <f>IF(ISBLANK($F18),0,IF(FV$5&lt;$F18,0,IF(FV$5&gt;$H18,0,IF(FV$4&lt;$AA$1,$J18,IF(FV$4&lt;$AF$1,$J18+$J18*$AB$1,IF(FV$4&lt;$AK$1,$J18+($J18*$AB$1)+($J18+$J18*$AB$1)*$AG$1,IF(FV$4&lt;$AP$1,($J18+($J18*$AB$1)+($J18+$J18*$AB$1)*$AG$1)+($J18+$J18*$AB$1+($J18+$J18*$AB$1)*$AG$1)*$AL$1,IF(FV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W18" s="35">
        <f>IF(ISBLANK($F18),0,IF(FW$5&lt;$F18,0,IF(FW$5&gt;$H18,0,IF(FW$4&lt;$AA$1,$J18,IF(FW$4&lt;$AF$1,$J18+$J18*$AB$1,IF(FW$4&lt;$AK$1,$J18+($J18*$AB$1)+($J18+$J18*$AB$1)*$AG$1,IF(FW$4&lt;$AP$1,($J18+($J18*$AB$1)+($J18+$J18*$AB$1)*$AG$1)+($J18+$J18*$AB$1+($J18+$J18*$AB$1)*$AG$1)*$AL$1,IF(FW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X18" s="35">
        <f>IF(ISBLANK($F18),0,IF(FX$5&lt;$F18,0,IF(FX$5&gt;$H18,0,IF(FX$4&lt;$AA$1,$J18,IF(FX$4&lt;$AF$1,$J18+$J18*$AB$1,IF(FX$4&lt;$AK$1,$J18+($J18*$AB$1)+($J18+$J18*$AB$1)*$AG$1,IF(FX$4&lt;$AP$1,($J18+($J18*$AB$1)+($J18+$J18*$AB$1)*$AG$1)+($J18+$J18*$AB$1+($J18+$J18*$AB$1)*$AG$1)*$AL$1,IF(FX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Y18" s="35">
        <f>IF(ISBLANK($F18),0,IF(FY$5&lt;$F18,0,IF(FY$5&gt;$H18,0,IF(FY$4&lt;$AA$1,$J18,IF(FY$4&lt;$AF$1,$J18+$J18*$AB$1,IF(FY$4&lt;$AK$1,$J18+($J18*$AB$1)+($J18+$J18*$AB$1)*$AG$1,IF(FY$4&lt;$AP$1,($J18+($J18*$AB$1)+($J18+$J18*$AB$1)*$AG$1)+($J18+$J18*$AB$1+($J18+$J18*$AB$1)*$AG$1)*$AL$1,IF(FY$4&lt;#REF!,($J18+$J18*$AB$1)+($J18+$J18*$AB$1)*$AG$1+($J18+$J18*$AB$1)*$AG$1+(($J18+$J18*$AB$1)*$AG$1)*$AL$1+($J18+$J18*$AB$1)*$AG$1+(($J18+$J18*$AB$1)*$AG$1)*$AL$1+(($J18+$J18*$AB$1)*$AG$1+(($J18+$J18*$AB$1)*$AG$1)*$AL$1)*$AQ$1))))))))</f>
        <v>0</v>
      </c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</row>
    <row r="19" spans="1:196" ht="17.25" customHeight="1" x14ac:dyDescent="0.35">
      <c r="A19" s="6"/>
      <c r="B19" s="23" t="s">
        <v>32</v>
      </c>
      <c r="C19" s="89"/>
      <c r="D19" s="90"/>
      <c r="E19" s="90" t="s">
        <v>19</v>
      </c>
      <c r="F19" s="90"/>
      <c r="G19" s="91"/>
      <c r="H19" s="122"/>
      <c r="I19" s="27"/>
      <c r="J19" s="28">
        <v>3052</v>
      </c>
      <c r="K19" s="29">
        <f t="shared" si="6"/>
        <v>0</v>
      </c>
      <c r="L19" s="30"/>
      <c r="M19" s="31">
        <f t="shared" si="13"/>
        <v>0</v>
      </c>
      <c r="N19" s="32"/>
      <c r="O19" s="33"/>
      <c r="P19" s="6"/>
      <c r="U19" s="34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</row>
    <row r="20" spans="1:196" ht="17.25" customHeight="1" x14ac:dyDescent="0.35">
      <c r="A20" s="6"/>
      <c r="B20" s="23" t="s">
        <v>33</v>
      </c>
      <c r="C20" s="89"/>
      <c r="D20" s="90"/>
      <c r="E20" s="90" t="s">
        <v>19</v>
      </c>
      <c r="F20" s="90"/>
      <c r="G20" s="91"/>
      <c r="H20" s="122"/>
      <c r="I20" s="27"/>
      <c r="J20" s="28">
        <v>2560</v>
      </c>
      <c r="K20" s="29">
        <f t="shared" si="6"/>
        <v>0</v>
      </c>
      <c r="L20" s="30"/>
      <c r="M20" s="31">
        <f t="shared" si="13"/>
        <v>0</v>
      </c>
      <c r="N20" s="32"/>
      <c r="O20" s="33"/>
      <c r="P20" s="6"/>
      <c r="U20" s="34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</row>
    <row r="21" spans="1:196" ht="17.25" customHeight="1" x14ac:dyDescent="0.35">
      <c r="A21" s="6"/>
      <c r="B21" s="23" t="s">
        <v>34</v>
      </c>
      <c r="C21" s="89"/>
      <c r="D21" s="90"/>
      <c r="E21" s="90" t="s">
        <v>19</v>
      </c>
      <c r="F21" s="90"/>
      <c r="G21" s="91"/>
      <c r="H21" s="122"/>
      <c r="I21" s="27"/>
      <c r="J21" s="28">
        <v>2150</v>
      </c>
      <c r="K21" s="29">
        <f>IF(ISTEXT($K$4),0,IF(ISBLANK(#REF!),0,IF(ISBLANK(F21),0,(H21-F21+1))))</f>
        <v>0</v>
      </c>
      <c r="L21" s="30"/>
      <c r="M21" s="31">
        <f>+I21*J21*(K21)</f>
        <v>0</v>
      </c>
      <c r="N21" s="32"/>
      <c r="O21" s="33"/>
      <c r="P21" s="6" t="s">
        <v>26</v>
      </c>
      <c r="U21" s="34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</row>
    <row r="22" spans="1:196" ht="17.25" customHeight="1" x14ac:dyDescent="0.35">
      <c r="A22" s="6"/>
      <c r="B22" s="23" t="s">
        <v>34</v>
      </c>
      <c r="C22" s="89"/>
      <c r="D22" s="90"/>
      <c r="E22" s="90" t="s">
        <v>19</v>
      </c>
      <c r="F22" s="90"/>
      <c r="G22" s="91"/>
      <c r="H22" s="122"/>
      <c r="I22" s="27"/>
      <c r="J22" s="28">
        <v>2150</v>
      </c>
      <c r="K22" s="29">
        <f>IF(ISTEXT($K$4),0,IF(ISBLANK(I21),0,IF(ISBLANK(F22),0,(H22-F22+1))))</f>
        <v>0</v>
      </c>
      <c r="L22" s="30"/>
      <c r="M22" s="31">
        <f>+I21*J22*(K22)</f>
        <v>0</v>
      </c>
      <c r="N22" s="32"/>
      <c r="O22" s="33"/>
      <c r="P22" s="6" t="s">
        <v>27</v>
      </c>
      <c r="U22" s="34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</row>
    <row r="23" spans="1:196" ht="17.25" customHeight="1" x14ac:dyDescent="0.35">
      <c r="A23" s="6"/>
      <c r="B23" s="23" t="s">
        <v>34</v>
      </c>
      <c r="C23" s="89"/>
      <c r="D23" s="90"/>
      <c r="E23" s="90" t="s">
        <v>19</v>
      </c>
      <c r="F23" s="90"/>
      <c r="G23" s="91"/>
      <c r="H23" s="122"/>
      <c r="I23" s="27"/>
      <c r="J23" s="28">
        <v>2150</v>
      </c>
      <c r="K23" s="29">
        <f t="shared" si="6"/>
        <v>0</v>
      </c>
      <c r="L23" s="30"/>
      <c r="M23" s="31">
        <f t="shared" si="13"/>
        <v>0</v>
      </c>
      <c r="N23" s="32"/>
      <c r="O23" s="33"/>
      <c r="P23" s="6" t="s">
        <v>28</v>
      </c>
      <c r="U23" s="34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5"/>
      <c r="BZ23" s="35"/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5"/>
      <c r="CM23" s="35"/>
      <c r="CN23" s="35"/>
      <c r="CO23" s="35"/>
      <c r="CP23" s="35"/>
      <c r="CQ23" s="35"/>
      <c r="CR23" s="35"/>
      <c r="CS23" s="35"/>
      <c r="CT23" s="35"/>
      <c r="CU23" s="35"/>
      <c r="CV23" s="35"/>
      <c r="CW23" s="35"/>
      <c r="CX23" s="35"/>
      <c r="CY23" s="35"/>
      <c r="CZ23" s="35"/>
      <c r="DA23" s="35"/>
      <c r="DB23" s="35"/>
      <c r="DC23" s="35"/>
      <c r="DD23" s="35"/>
      <c r="DE23" s="35"/>
      <c r="DF23" s="35"/>
      <c r="DG23" s="35"/>
      <c r="DH23" s="35"/>
      <c r="DI23" s="35"/>
      <c r="DJ23" s="35"/>
      <c r="DK23" s="35"/>
      <c r="DL23" s="35"/>
      <c r="DM23" s="35"/>
      <c r="DN23" s="35"/>
      <c r="DO23" s="35"/>
      <c r="DP23" s="35"/>
      <c r="DQ23" s="35"/>
      <c r="DR23" s="35"/>
      <c r="DS23" s="35"/>
      <c r="DT23" s="35"/>
      <c r="DU23" s="35"/>
      <c r="DV23" s="35"/>
      <c r="DW23" s="35"/>
      <c r="DX23" s="35"/>
      <c r="DY23" s="35"/>
      <c r="DZ23" s="35"/>
      <c r="EA23" s="35"/>
      <c r="EB23" s="35"/>
      <c r="EC23" s="35"/>
      <c r="ED23" s="35"/>
      <c r="EE23" s="35"/>
      <c r="EF23" s="35"/>
      <c r="EG23" s="35"/>
      <c r="EH23" s="35"/>
      <c r="EI23" s="35"/>
      <c r="EJ23" s="35"/>
      <c r="EK23" s="35"/>
      <c r="EL23" s="35"/>
      <c r="EM23" s="35"/>
      <c r="EN23" s="35"/>
      <c r="EO23" s="35"/>
      <c r="EP23" s="35"/>
      <c r="EQ23" s="35"/>
      <c r="ER23" s="35"/>
      <c r="ES23" s="35"/>
      <c r="ET23" s="35"/>
      <c r="EU23" s="35"/>
      <c r="EV23" s="35"/>
      <c r="EW23" s="35"/>
      <c r="EX23" s="35"/>
      <c r="EY23" s="35"/>
      <c r="EZ23" s="35"/>
      <c r="FA23" s="35"/>
      <c r="FB23" s="35"/>
      <c r="FC23" s="35"/>
      <c r="FD23" s="35"/>
      <c r="FE23" s="35"/>
      <c r="FF23" s="35"/>
      <c r="FG23" s="35"/>
      <c r="FH23" s="35"/>
      <c r="FI23" s="35"/>
      <c r="FJ23" s="35"/>
      <c r="FK23" s="35"/>
      <c r="FL23" s="35"/>
      <c r="FM23" s="35"/>
      <c r="FN23" s="35"/>
      <c r="FO23" s="35"/>
      <c r="FP23" s="35"/>
      <c r="FQ23" s="35"/>
      <c r="FR23" s="35"/>
      <c r="FS23" s="35"/>
      <c r="FT23" s="35"/>
      <c r="FU23" s="35"/>
      <c r="FV23" s="35"/>
      <c r="FW23" s="35"/>
      <c r="FX23" s="35"/>
      <c r="FY23" s="35"/>
      <c r="FZ23" s="35"/>
      <c r="GA23" s="35"/>
      <c r="GB23" s="35"/>
      <c r="GC23" s="35"/>
      <c r="GD23" s="35"/>
      <c r="GE23" s="35"/>
      <c r="GF23" s="35"/>
      <c r="GG23" s="35"/>
      <c r="GH23" s="35"/>
      <c r="GI23" s="35"/>
      <c r="GJ23" s="35"/>
      <c r="GK23" s="35"/>
      <c r="GL23" s="35"/>
      <c r="GM23" s="35"/>
      <c r="GN23" s="35"/>
    </row>
    <row r="24" spans="1:196" ht="17.25" customHeight="1" x14ac:dyDescent="0.35">
      <c r="A24" s="6"/>
      <c r="B24" s="23" t="s">
        <v>35</v>
      </c>
      <c r="C24" s="89"/>
      <c r="D24" s="90"/>
      <c r="E24" s="90" t="s">
        <v>19</v>
      </c>
      <c r="F24" s="90"/>
      <c r="G24" s="91"/>
      <c r="H24" s="122"/>
      <c r="I24" s="27"/>
      <c r="J24" s="28">
        <v>1925</v>
      </c>
      <c r="K24" s="29">
        <f t="shared" si="6"/>
        <v>0</v>
      </c>
      <c r="L24" s="30"/>
      <c r="M24" s="31">
        <f t="shared" si="13"/>
        <v>0</v>
      </c>
      <c r="N24" s="32"/>
      <c r="O24" s="33"/>
      <c r="U24" s="34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5"/>
      <c r="BZ24" s="35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5"/>
      <c r="CM24" s="35"/>
      <c r="CN24" s="35"/>
      <c r="CO24" s="35"/>
      <c r="CP24" s="35"/>
      <c r="CQ24" s="35"/>
      <c r="CR24" s="35"/>
      <c r="CS24" s="35"/>
      <c r="CT24" s="35"/>
      <c r="CU24" s="35"/>
      <c r="CV24" s="35"/>
      <c r="CW24" s="35"/>
      <c r="CX24" s="35"/>
      <c r="CY24" s="35"/>
      <c r="CZ24" s="35"/>
      <c r="DA24" s="35"/>
      <c r="DB24" s="35"/>
      <c r="DC24" s="35"/>
      <c r="DD24" s="35"/>
      <c r="DE24" s="35"/>
      <c r="DF24" s="35"/>
      <c r="DG24" s="35"/>
      <c r="DH24" s="35"/>
      <c r="DI24" s="35"/>
      <c r="DJ24" s="35"/>
      <c r="DK24" s="35"/>
      <c r="DL24" s="35"/>
      <c r="DM24" s="35"/>
      <c r="DN24" s="35"/>
      <c r="DO24" s="35"/>
      <c r="DP24" s="35"/>
      <c r="DQ24" s="35"/>
      <c r="DR24" s="35"/>
      <c r="DS24" s="35"/>
      <c r="DT24" s="35"/>
      <c r="DU24" s="35"/>
      <c r="DV24" s="35"/>
      <c r="DW24" s="35"/>
      <c r="DX24" s="35"/>
      <c r="DY24" s="35"/>
      <c r="DZ24" s="35"/>
      <c r="EA24" s="35"/>
      <c r="EB24" s="35"/>
      <c r="EC24" s="35"/>
      <c r="ED24" s="35"/>
      <c r="EE24" s="35"/>
      <c r="EF24" s="35"/>
      <c r="EG24" s="35"/>
      <c r="EH24" s="35"/>
      <c r="EI24" s="35"/>
      <c r="EJ24" s="35"/>
      <c r="EK24" s="35"/>
      <c r="EL24" s="35"/>
      <c r="EM24" s="35"/>
      <c r="EN24" s="35"/>
      <c r="EO24" s="35"/>
      <c r="EP24" s="35"/>
      <c r="EQ24" s="35"/>
      <c r="ER24" s="35"/>
      <c r="ES24" s="35"/>
      <c r="ET24" s="35"/>
      <c r="EU24" s="35"/>
      <c r="EV24" s="35"/>
      <c r="EW24" s="35"/>
      <c r="EX24" s="35"/>
      <c r="EY24" s="35"/>
      <c r="EZ24" s="35"/>
      <c r="FA24" s="35"/>
      <c r="FB24" s="35"/>
      <c r="FC24" s="35"/>
      <c r="FD24" s="35"/>
      <c r="FE24" s="35"/>
      <c r="FF24" s="35"/>
      <c r="FG24" s="35"/>
      <c r="FH24" s="35"/>
      <c r="FI24" s="35"/>
      <c r="FJ24" s="35"/>
      <c r="FK24" s="35"/>
      <c r="FL24" s="35"/>
      <c r="FM24" s="35"/>
      <c r="FN24" s="35"/>
      <c r="FO24" s="35"/>
      <c r="FP24" s="35"/>
      <c r="FQ24" s="35"/>
      <c r="FR24" s="35"/>
      <c r="FS24" s="35"/>
      <c r="FT24" s="35"/>
      <c r="FU24" s="35"/>
      <c r="FV24" s="35"/>
      <c r="FW24" s="35"/>
      <c r="FX24" s="35"/>
      <c r="FY24" s="35"/>
      <c r="FZ24" s="35"/>
      <c r="GA24" s="35"/>
      <c r="GB24" s="35"/>
      <c r="GC24" s="35"/>
      <c r="GD24" s="35"/>
      <c r="GE24" s="35"/>
      <c r="GF24" s="35"/>
      <c r="GG24" s="35"/>
      <c r="GH24" s="35"/>
      <c r="GI24" s="35"/>
      <c r="GJ24" s="35"/>
      <c r="GK24" s="35"/>
      <c r="GL24" s="35"/>
      <c r="GM24" s="35"/>
      <c r="GN24" s="35"/>
    </row>
    <row r="25" spans="1:196" ht="17.25" customHeight="1" x14ac:dyDescent="0.35">
      <c r="A25" s="6"/>
      <c r="B25" s="23" t="s">
        <v>36</v>
      </c>
      <c r="C25" s="89"/>
      <c r="D25" s="90"/>
      <c r="E25" s="90" t="s">
        <v>19</v>
      </c>
      <c r="F25" s="90"/>
      <c r="G25" s="91"/>
      <c r="H25" s="122"/>
      <c r="I25" s="27"/>
      <c r="J25" s="28">
        <v>1413</v>
      </c>
      <c r="K25" s="29">
        <f>IF(ISTEXT($K$4),0,IF(ISBLANK(I25),0,IF(ISBLANK(F25),0,(H25-F25+1))))</f>
        <v>0</v>
      </c>
      <c r="L25" s="30"/>
      <c r="M25" s="31">
        <f t="shared" si="13"/>
        <v>0</v>
      </c>
      <c r="N25" s="32"/>
      <c r="O25" s="33"/>
      <c r="P25" s="6"/>
      <c r="U25" s="34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</row>
    <row r="26" spans="1:196" ht="17.25" customHeight="1" x14ac:dyDescent="0.35">
      <c r="A26" s="6"/>
      <c r="B26" s="23" t="s">
        <v>37</v>
      </c>
      <c r="C26" s="89"/>
      <c r="D26" s="90"/>
      <c r="E26" s="90" t="s">
        <v>19</v>
      </c>
      <c r="F26" s="90"/>
      <c r="G26" s="91"/>
      <c r="H26" s="122"/>
      <c r="I26" s="27"/>
      <c r="J26" s="28">
        <v>1106</v>
      </c>
      <c r="K26" s="29">
        <f t="shared" ref="K26:K28" si="17">IF(ISTEXT($K$4),0,IF(ISBLANK(I26),0,IF(ISBLANK(F26),0,(H26-F26+1))))</f>
        <v>0</v>
      </c>
      <c r="L26" s="30"/>
      <c r="M26" s="31">
        <f t="shared" si="13"/>
        <v>0</v>
      </c>
      <c r="N26" s="32"/>
      <c r="O26" s="33"/>
      <c r="P26" s="6"/>
      <c r="Q26" s="1">
        <f t="shared" ref="Q26:Q28" si="18">I26*K26</f>
        <v>0</v>
      </c>
      <c r="R26" s="1">
        <f t="shared" ref="R26:R28" si="19">I26*K26</f>
        <v>0</v>
      </c>
      <c r="U26" s="34">
        <f t="shared" si="10"/>
        <v>0</v>
      </c>
      <c r="V26" s="35">
        <f>IF(ISBLANK($F26),0,IF(V$5&lt;$F26,0,IF(V$5&gt;$H26,0,IF(V$4&lt;$AA$1,$J26,IF(V$4&lt;$AF$1,$J26+$J26*$AB$1,IF(V$4&lt;$AK$1,$J26+($J26*$AB$1)+($J26+$J26*$AB$1)*$AG$1,IF(V$4&lt;$AP$1,($J26+($J26*$AB$1)+($J26+$J26*$AB$1)*$AG$1)+($J26+$J26*$AB$1+($J26+$J26*$AB$1)*$AG$1)*$AL$1,IF(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W26" s="35">
        <f>IF(ISBLANK($F26),0,IF(W$5&lt;$F26,0,IF(W$5&gt;$H26,0,IF(W$4&lt;$AA$1,$J26,IF(W$4&lt;$AF$1,$J26+$J26*$AB$1,IF(W$4&lt;$AK$1,$J26+($J26*$AB$1)+($J26+$J26*$AB$1)*$AG$1,IF(W$4&lt;$AP$1,($J26+($J26*$AB$1)+($J26+$J26*$AB$1)*$AG$1)+($J26+$J26*$AB$1+($J26+$J26*$AB$1)*$AG$1)*$AL$1,IF(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X26" s="35">
        <f>IF(ISBLANK($F26),0,IF(X$5&lt;$F26,0,IF(X$5&gt;$H26,0,IF(X$4&lt;$AA$1,$J26,IF(X$4&lt;$AF$1,$J26+$J26*$AB$1,IF(X$4&lt;$AK$1,$J26+($J26*$AB$1)+($J26+$J26*$AB$1)*$AG$1,IF(X$4&lt;$AP$1,($J26+($J26*$AB$1)+($J26+$J26*$AB$1)*$AG$1)+($J26+$J26*$AB$1+($J26+$J26*$AB$1)*$AG$1)*$AL$1,IF(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Y26" s="35">
        <f>IF(ISBLANK($F26),0,IF(Y$5&lt;$F26,0,IF(Y$5&gt;$H26,0,IF(Y$4&lt;$AA$1,$J26,IF(Y$4&lt;$AF$1,$J26+$J26*$AB$1,IF(Y$4&lt;$AK$1,$J26+($J26*$AB$1)+($J26+$J26*$AB$1)*$AG$1,IF(Y$4&lt;$AP$1,($J26+($J26*$AB$1)+($J26+$J26*$AB$1)*$AG$1)+($J26+$J26*$AB$1+($J26+$J26*$AB$1)*$AG$1)*$AL$1,IF(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Z26" s="35">
        <f>IF(ISBLANK($F26),0,IF(Z$5&lt;$F26,0,IF(Z$5&gt;$H26,0,IF(Z$4&lt;$AA$1,$J26,IF(Z$4&lt;$AF$1,$J26+$J26*$AB$1,IF(Z$4&lt;$AK$1,$J26+($J26*$AB$1)+($J26+$J26*$AB$1)*$AG$1,IF(Z$4&lt;$AP$1,($J26+($J26*$AB$1)+($J26+$J26*$AB$1)*$AG$1)+($J26+$J26*$AB$1+($J26+$J26*$AB$1)*$AG$1)*$AL$1,IF(Z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A26" s="35">
        <f>IF(ISBLANK($F26),0,IF(AA$5&lt;$F26,0,IF(AA$5&gt;$H26,0,IF(AA$4&lt;$AA$1,$J26,IF(AA$4&lt;$AF$1,$J26+$J26*$AB$1,IF(AA$4&lt;$AK$1,$J26+($J26*$AB$1)+($J26+$J26*$AB$1)*$AG$1,IF(AA$4&lt;$AP$1,($J26+($J26*$AB$1)+($J26+$J26*$AB$1)*$AG$1)+($J26+$J26*$AB$1+($J26+$J26*$AB$1)*$AG$1)*$AL$1,IF(AA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B26" s="35">
        <f>IF(ISBLANK($F26),0,IF(AB$5&lt;$F26,0,IF(AB$5&gt;$H26,0,IF(AB$4&lt;$AA$1,$J26,IF(AB$4&lt;$AF$1,$J26+$J26*$AB$1,IF(AB$4&lt;$AK$1,$J26+($J26*$AB$1)+($J26+$J26*$AB$1)*$AG$1,IF(AB$4&lt;$AP$1,($J26+($J26*$AB$1)+($J26+$J26*$AB$1)*$AG$1)+($J26+$J26*$AB$1+($J26+$J26*$AB$1)*$AG$1)*$AL$1,IF(AB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C26" s="35">
        <f>IF(ISBLANK($F26),0,IF(AC$5&lt;$F26,0,IF(AC$5&gt;$H26,0,IF(AC$4&lt;$AA$1,$J26,IF(AC$4&lt;$AF$1,$J26+$J26*$AB$1,IF(AC$4&lt;$AK$1,$J26+($J26*$AB$1)+($J26+$J26*$AB$1)*$AG$1,IF(AC$4&lt;$AP$1,($J26+($J26*$AB$1)+($J26+$J26*$AB$1)*$AG$1)+($J26+$J26*$AB$1+($J26+$J26*$AB$1)*$AG$1)*$AL$1,IF(AC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D26" s="35">
        <f>IF(ISBLANK($F26),0,IF(AD$5&lt;$F26,0,IF(AD$5&gt;$H26,0,IF(AD$4&lt;$AA$1,$J26,IF(AD$4&lt;$AF$1,$J26+$J26*$AB$1,IF(AD$4&lt;$AK$1,$J26+($J26*$AB$1)+($J26+$J26*$AB$1)*$AG$1,IF(AD$4&lt;$AP$1,($J26+($J26*$AB$1)+($J26+$J26*$AB$1)*$AG$1)+($J26+$J26*$AB$1+($J26+$J26*$AB$1)*$AG$1)*$AL$1,IF(AD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E26" s="35">
        <f>IF(ISBLANK($F26),0,IF(AE$5&lt;$F26,0,IF(AE$5&gt;$H26,0,IF(AE$4&lt;$AA$1,$J26,IF(AE$4&lt;$AF$1,$J26+$J26*$AB$1,IF(AE$4&lt;$AK$1,$J26+($J26*$AB$1)+($J26+$J26*$AB$1)*$AG$1,IF(AE$4&lt;$AP$1,($J26+($J26*$AB$1)+($J26+$J26*$AB$1)*$AG$1)+($J26+$J26*$AB$1+($J26+$J26*$AB$1)*$AG$1)*$AL$1,IF(AE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F26" s="35">
        <f>IF(ISBLANK($F26),0,IF(AF$5&lt;$F26,0,IF(AF$5&gt;$H26,0,IF(AF$4&lt;$AA$1,$J26,IF(AF$4&lt;$AF$1,$J26+$J26*$AB$1,IF(AF$4&lt;$AK$1,$J26+($J26*$AB$1)+($J26+$J26*$AB$1)*$AG$1,IF(AF$4&lt;$AP$1,($J26+($J26*$AB$1)+($J26+$J26*$AB$1)*$AG$1)+($J26+$J26*$AB$1+($J26+$J26*$AB$1)*$AG$1)*$AL$1,IF(AF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G26" s="35">
        <f>IF(ISBLANK($F26),0,IF(AG$5&lt;$F26,0,IF(AG$5&gt;$H26,0,IF(AG$4&lt;$AA$1,$J26,IF(AG$4&lt;$AF$1,$J26+$J26*$AB$1,IF(AG$4&lt;$AK$1,$J26+($J26*$AB$1)+($J26+$J26*$AB$1)*$AG$1,IF(AG$4&lt;$AP$1,($J26+($J26*$AB$1)+($J26+$J26*$AB$1)*$AG$1)+($J26+$J26*$AB$1+($J26+$J26*$AB$1)*$AG$1)*$AL$1,IF(AG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H26" s="35">
        <f>IF(ISBLANK($F26),0,IF(AH$5&lt;$F26,0,IF(AH$5&gt;$H26,0,IF(AH$4&lt;$AA$1,$J26,IF(AH$4&lt;$AF$1,$J26+$J26*$AB$1,IF(AH$4&lt;$AK$1,$J26+($J26*$AB$1)+($J26+$J26*$AB$1)*$AG$1,IF(AH$4&lt;$AP$1,($J26+($J26*$AB$1)+($J26+$J26*$AB$1)*$AG$1)+($J26+$J26*$AB$1+($J26+$J26*$AB$1)*$AG$1)*$AL$1,IF(AH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I26" s="35">
        <f>IF(ISBLANK($F26),0,IF(AI$5&lt;$F26,0,IF(AI$5&gt;$H26,0,IF(AI$4&lt;$AA$1,$J26,IF(AI$4&lt;$AF$1,$J26+$J26*$AB$1,IF(AI$4&lt;$AK$1,$J26+($J26*$AB$1)+($J26+$J26*$AB$1)*$AG$1,IF(AI$4&lt;$AP$1,($J26+($J26*$AB$1)+($J26+$J26*$AB$1)*$AG$1)+($J26+$J26*$AB$1+($J26+$J26*$AB$1)*$AG$1)*$AL$1,IF(AI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J26" s="35">
        <f>IF(ISBLANK($F26),0,IF(AJ$5&lt;$F26,0,IF(AJ$5&gt;$H26,0,IF(AJ$4&lt;$AA$1,$J26,IF(AJ$4&lt;$AF$1,$J26+$J26*$AB$1,IF(AJ$4&lt;$AK$1,$J26+($J26*$AB$1)+($J26+$J26*$AB$1)*$AG$1,IF(AJ$4&lt;$AP$1,($J26+($J26*$AB$1)+($J26+$J26*$AB$1)*$AG$1)+($J26+$J26*$AB$1+($J26+$J26*$AB$1)*$AG$1)*$AL$1,IF(AJ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K26" s="35">
        <f>IF(ISBLANK($F26),0,IF(AK$5&lt;$F26,0,IF(AK$5&gt;$H26,0,IF(AK$4&lt;$AA$1,$J26,IF(AK$4&lt;$AF$1,$J26+$J26*$AB$1,IF(AK$4&lt;$AK$1,$J26+($J26*$AB$1)+($J26+$J26*$AB$1)*$AG$1,IF(AK$4&lt;$AP$1,($J26+($J26*$AB$1)+($J26+$J26*$AB$1)*$AG$1)+($J26+$J26*$AB$1+($J26+$J26*$AB$1)*$AG$1)*$AL$1,IF(AK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L26" s="35">
        <f>IF(ISBLANK($F26),0,IF(AL$5&lt;$F26,0,IF(AL$5&gt;$H26,0,IF(AL$4&lt;$AA$1,$J26,IF(AL$4&lt;$AF$1,$J26+$J26*$AB$1,IF(AL$4&lt;$AK$1,$J26+($J26*$AB$1)+($J26+$J26*$AB$1)*$AG$1,IF(AL$4&lt;$AP$1,($J26+($J26*$AB$1)+($J26+$J26*$AB$1)*$AG$1)+($J26+$J26*$AB$1+($J26+$J26*$AB$1)*$AG$1)*$AL$1,IF(AL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M26" s="35">
        <f>IF(ISBLANK($F26),0,IF(AM$5&lt;$F26,0,IF(AM$5&gt;$H26,0,IF(AM$4&lt;$AA$1,$J26,IF(AM$4&lt;$AF$1,$J26+$J26*$AB$1,IF(AM$4&lt;$AK$1,$J26+($J26*$AB$1)+($J26+$J26*$AB$1)*$AG$1,IF(AM$4&lt;$AP$1,($J26+($J26*$AB$1)+($J26+$J26*$AB$1)*$AG$1)+($J26+$J26*$AB$1+($J26+$J26*$AB$1)*$AG$1)*$AL$1,IF(AM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N26" s="35">
        <f>IF(ISBLANK($F26),0,IF(AN$5&lt;$F26,0,IF(AN$5&gt;$H26,0,IF(AN$4&lt;$AA$1,$J26,IF(AN$4&lt;$AF$1,$J26+$J26*$AB$1,IF(AN$4&lt;$AK$1,$J26+($J26*$AB$1)+($J26+$J26*$AB$1)*$AG$1,IF(AN$4&lt;$AP$1,($J26+($J26*$AB$1)+($J26+$J26*$AB$1)*$AG$1)+($J26+$J26*$AB$1+($J26+$J26*$AB$1)*$AG$1)*$AL$1,IF(AN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O26" s="35">
        <f>IF(ISBLANK($F26),0,IF(AO$5&lt;$F26,0,IF(AO$5&gt;$H26,0,IF(AO$4&lt;$AA$1,$J26,IF(AO$4&lt;$AF$1,$J26+$J26*$AB$1,IF(AO$4&lt;$AK$1,$J26+($J26*$AB$1)+($J26+$J26*$AB$1)*$AG$1,IF(AO$4&lt;$AP$1,($J26+($J26*$AB$1)+($J26+$J26*$AB$1)*$AG$1)+($J26+$J26*$AB$1+($J26+$J26*$AB$1)*$AG$1)*$AL$1,IF(AO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P26" s="35">
        <f>IF(ISBLANK($F26),0,IF(AP$5&lt;$F26,0,IF(AP$5&gt;$H26,0,IF(AP$4&lt;$AA$1,$J26,IF(AP$4&lt;$AF$1,$J26+$J26*$AB$1,IF(AP$4&lt;$AK$1,$J26+($J26*$AB$1)+($J26+$J26*$AB$1)*$AG$1,IF(AP$4&lt;$AP$1,($J26+($J26*$AB$1)+($J26+$J26*$AB$1)*$AG$1)+($J26+$J26*$AB$1+($J26+$J26*$AB$1)*$AG$1)*$AL$1,IF(AP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Q26" s="35">
        <f>IF(ISBLANK($F26),0,IF(AQ$5&lt;$F26,0,IF(AQ$5&gt;$H26,0,IF(AQ$4&lt;$AA$1,$J26,IF(AQ$4&lt;$AF$1,$J26+$J26*$AB$1,IF(AQ$4&lt;$AK$1,$J26+($J26*$AB$1)+($J26+$J26*$AB$1)*$AG$1,IF(AQ$4&lt;$AP$1,($J26+($J26*$AB$1)+($J26+$J26*$AB$1)*$AG$1)+($J26+$J26*$AB$1+($J26+$J26*$AB$1)*$AG$1)*$AL$1,IF(AQ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R26" s="35">
        <f>IF(ISBLANK($F26),0,IF(AR$5&lt;$F26,0,IF(AR$5&gt;$H26,0,IF(AR$4&lt;$AA$1,$J26,IF(AR$4&lt;$AF$1,$J26+$J26*$AB$1,IF(AR$4&lt;$AK$1,$J26+($J26*$AB$1)+($J26+$J26*$AB$1)*$AG$1,IF(AR$4&lt;$AP$1,($J26+($J26*$AB$1)+($J26+$J26*$AB$1)*$AG$1)+($J26+$J26*$AB$1+($J26+$J26*$AB$1)*$AG$1)*$AL$1,IF(AR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S26" s="35">
        <f>IF(ISBLANK($F26),0,IF(AS$5&lt;$F26,0,IF(AS$5&gt;$H26,0,IF(AS$4&lt;$AA$1,$J26,IF(AS$4&lt;$AF$1,$J26+$J26*$AB$1,IF(AS$4&lt;$AK$1,$J26+($J26*$AB$1)+($J26+$J26*$AB$1)*$AG$1,IF(AS$4&lt;$AP$1,($J26+($J26*$AB$1)+($J26+$J26*$AB$1)*$AG$1)+($J26+$J26*$AB$1+($J26+$J26*$AB$1)*$AG$1)*$AL$1,IF(AS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T26" s="35">
        <f>IF(ISBLANK($F26),0,IF(AT$5&lt;$F26,0,IF(AT$5&gt;$H26,0,IF(AT$4&lt;$AA$1,$J26,IF(AT$4&lt;$AF$1,$J26+$J26*$AB$1,IF(AT$4&lt;$AK$1,$J26+($J26*$AB$1)+($J26+$J26*$AB$1)*$AG$1,IF(AT$4&lt;$AP$1,($J26+($J26*$AB$1)+($J26+$J26*$AB$1)*$AG$1)+($J26+$J26*$AB$1+($J26+$J26*$AB$1)*$AG$1)*$AL$1,IF(AT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U26" s="35">
        <f>IF(ISBLANK($F26),0,IF(AU$5&lt;$F26,0,IF(AU$5&gt;$H26,0,IF(AU$4&lt;$AA$1,$J26,IF(AU$4&lt;$AF$1,$J26+$J26*$AB$1,IF(AU$4&lt;$AK$1,$J26+($J26*$AB$1)+($J26+$J26*$AB$1)*$AG$1,IF(AU$4&lt;$AP$1,($J26+($J26*$AB$1)+($J26+$J26*$AB$1)*$AG$1)+($J26+$J26*$AB$1+($J26+$J26*$AB$1)*$AG$1)*$AL$1,IF(AU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V26" s="35">
        <f>IF(ISBLANK($F26),0,IF(AV$5&lt;$F26,0,IF(AV$5&gt;$H26,0,IF(AV$4&lt;$AA$1,$J26,IF(AV$4&lt;$AF$1,$J26+$J26*$AB$1,IF(AV$4&lt;$AK$1,$J26+($J26*$AB$1)+($J26+$J26*$AB$1)*$AG$1,IF(AV$4&lt;$AP$1,($J26+($J26*$AB$1)+($J26+$J26*$AB$1)*$AG$1)+($J26+$J26*$AB$1+($J26+$J26*$AB$1)*$AG$1)*$AL$1,IF(A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W26" s="35">
        <f>IF(ISBLANK($F26),0,IF(AW$5&lt;$F26,0,IF(AW$5&gt;$H26,0,IF(AW$4&lt;$AA$1,$J26,IF(AW$4&lt;$AF$1,$J26+$J26*$AB$1,IF(AW$4&lt;$AK$1,$J26+($J26*$AB$1)+($J26+$J26*$AB$1)*$AG$1,IF(AW$4&lt;$AP$1,($J26+($J26*$AB$1)+($J26+$J26*$AB$1)*$AG$1)+($J26+$J26*$AB$1+($J26+$J26*$AB$1)*$AG$1)*$AL$1,IF(A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X26" s="35">
        <f>IF(ISBLANK($F26),0,IF(AX$5&lt;$F26,0,IF(AX$5&gt;$H26,0,IF(AX$4&lt;$AA$1,$J26,IF(AX$4&lt;$AF$1,$J26+$J26*$AB$1,IF(AX$4&lt;$AK$1,$J26+($J26*$AB$1)+($J26+$J26*$AB$1)*$AG$1,IF(AX$4&lt;$AP$1,($J26+($J26*$AB$1)+($J26+$J26*$AB$1)*$AG$1)+($J26+$J26*$AB$1+($J26+$J26*$AB$1)*$AG$1)*$AL$1,IF(A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Y26" s="35">
        <f>IF(ISBLANK($F26),0,IF(AY$5&lt;$F26,0,IF(AY$5&gt;$H26,0,IF(AY$4&lt;$AA$1,$J26,IF(AY$4&lt;$AF$1,$J26+$J26*$AB$1,IF(AY$4&lt;$AK$1,$J26+($J26*$AB$1)+($J26+$J26*$AB$1)*$AG$1,IF(AY$4&lt;$AP$1,($J26+($J26*$AB$1)+($J26+$J26*$AB$1)*$AG$1)+($J26+$J26*$AB$1+($J26+$J26*$AB$1)*$AG$1)*$AL$1,IF(A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AZ26" s="35">
        <f>IF(ISBLANK($F26),0,IF(AZ$5&lt;$F26,0,IF(AZ$5&gt;$H26,0,IF(AZ$4&lt;$AA$1,$J26,IF(AZ$4&lt;$AF$1,$J26+$J26*$AB$1,IF(AZ$4&lt;$AK$1,$J26+($J26*$AB$1)+($J26+$J26*$AB$1)*$AG$1,IF(AZ$4&lt;$AP$1,($J26+($J26*$AB$1)+($J26+$J26*$AB$1)*$AG$1)+($J26+$J26*$AB$1+($J26+$J26*$AB$1)*$AG$1)*$AL$1,IF(AZ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A26" s="35">
        <f>IF(ISBLANK($F26),0,IF(BA$5&lt;$F26,0,IF(BA$5&gt;$H26,0,IF(BA$4&lt;$AA$1,$J26,IF(BA$4&lt;$AF$1,$J26+$J26*$AB$1,IF(BA$4&lt;$AK$1,$J26+($J26*$AB$1)+($J26+$J26*$AB$1)*$AG$1,IF(BA$4&lt;$AP$1,($J26+($J26*$AB$1)+($J26+$J26*$AB$1)*$AG$1)+($J26+$J26*$AB$1+($J26+$J26*$AB$1)*$AG$1)*$AL$1,IF(BA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B26" s="35">
        <f>IF(ISBLANK($F26),0,IF(BB$5&lt;$F26,0,IF(BB$5&gt;$H26,0,IF(BB$4&lt;$AA$1,$J26,IF(BB$4&lt;$AF$1,$J26+$J26*$AB$1,IF(BB$4&lt;$AK$1,$J26+($J26*$AB$1)+($J26+$J26*$AB$1)*$AG$1,IF(BB$4&lt;$AP$1,($J26+($J26*$AB$1)+($J26+$J26*$AB$1)*$AG$1)+($J26+$J26*$AB$1+($J26+$J26*$AB$1)*$AG$1)*$AL$1,IF(BB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C26" s="35">
        <f>IF(ISBLANK($F26),0,IF(BC$5&lt;$F26,0,IF(BC$5&gt;$H26,0,IF(BC$4&lt;$AA$1,$J26,IF(BC$4&lt;$AF$1,$J26+$J26*$AB$1,IF(BC$4&lt;$AK$1,$J26+($J26*$AB$1)+($J26+$J26*$AB$1)*$AG$1,IF(BC$4&lt;$AP$1,($J26+($J26*$AB$1)+($J26+$J26*$AB$1)*$AG$1)+($J26+$J26*$AB$1+($J26+$J26*$AB$1)*$AG$1)*$AL$1,IF(BC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D26" s="35">
        <f>IF(ISBLANK($F26),0,IF(BD$5&lt;$F26,0,IF(BD$5&gt;$H26,0,IF(BD$4&lt;$AA$1,$J26,IF(BD$4&lt;$AF$1,$J26+$J26*$AB$1,IF(BD$4&lt;$AK$1,$J26+($J26*$AB$1)+($J26+$J26*$AB$1)*$AG$1,IF(BD$4&lt;$AP$1,($J26+($J26*$AB$1)+($J26+$J26*$AB$1)*$AG$1)+($J26+$J26*$AB$1+($J26+$J26*$AB$1)*$AG$1)*$AL$1,IF(BD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E26" s="35">
        <f>IF(ISBLANK($F26),0,IF(BE$5&lt;$F26,0,IF(BE$5&gt;$H26,0,IF(BE$4&lt;$AA$1,$J26,IF(BE$4&lt;$AF$1,$J26+$J26*$AB$1,IF(BE$4&lt;$AK$1,$J26+($J26*$AB$1)+($J26+$J26*$AB$1)*$AG$1,IF(BE$4&lt;$AP$1,($J26+($J26*$AB$1)+($J26+$J26*$AB$1)*$AG$1)+($J26+$J26*$AB$1+($J26+$J26*$AB$1)*$AG$1)*$AL$1,IF(BE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F26" s="35">
        <f>IF(ISBLANK($F26),0,IF(BF$5&lt;$F26,0,IF(BF$5&gt;$H26,0,IF(BF$4&lt;$AA$1,$J26,IF(BF$4&lt;$AF$1,$J26+$J26*$AB$1,IF(BF$4&lt;$AK$1,$J26+($J26*$AB$1)+($J26+$J26*$AB$1)*$AG$1,IF(BF$4&lt;$AP$1,($J26+($J26*$AB$1)+($J26+$J26*$AB$1)*$AG$1)+($J26+$J26*$AB$1+($J26+$J26*$AB$1)*$AG$1)*$AL$1,IF(BF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G26" s="35">
        <f>IF(ISBLANK($F26),0,IF(BG$5&lt;$F26,0,IF(BG$5&gt;$H26,0,IF(BG$4&lt;$AA$1,$J26,IF(BG$4&lt;$AF$1,$J26+$J26*$AB$1,IF(BG$4&lt;$AK$1,$J26+($J26*$AB$1)+($J26+$J26*$AB$1)*$AG$1,IF(BG$4&lt;$AP$1,($J26+($J26*$AB$1)+($J26+$J26*$AB$1)*$AG$1)+($J26+$J26*$AB$1+($J26+$J26*$AB$1)*$AG$1)*$AL$1,IF(BG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H26" s="35">
        <f>IF(ISBLANK($F26),0,IF(BH$5&lt;$F26,0,IF(BH$5&gt;$H26,0,IF(BH$4&lt;$AA$1,$J26,IF(BH$4&lt;$AF$1,$J26+$J26*$AB$1,IF(BH$4&lt;$AK$1,$J26+($J26*$AB$1)+($J26+$J26*$AB$1)*$AG$1,IF(BH$4&lt;$AP$1,($J26+($J26*$AB$1)+($J26+$J26*$AB$1)*$AG$1)+($J26+$J26*$AB$1+($J26+$J26*$AB$1)*$AG$1)*$AL$1,IF(BH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I26" s="35">
        <f>IF(ISBLANK($F26),0,IF(BI$5&lt;$F26,0,IF(BI$5&gt;$H26,0,IF(BI$4&lt;$AA$1,$J26,IF(BI$4&lt;$AF$1,$J26+$J26*$AB$1,IF(BI$4&lt;$AK$1,$J26+($J26*$AB$1)+($J26+$J26*$AB$1)*$AG$1,IF(BI$4&lt;$AP$1,($J26+($J26*$AB$1)+($J26+$J26*$AB$1)*$AG$1)+($J26+$J26*$AB$1+($J26+$J26*$AB$1)*$AG$1)*$AL$1,IF(BI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J26" s="35">
        <f>IF(ISBLANK($F26),0,IF(BJ$5&lt;$F26,0,IF(BJ$5&gt;$H26,0,IF(BJ$4&lt;$AA$1,$J26,IF(BJ$4&lt;$AF$1,$J26+$J26*$AB$1,IF(BJ$4&lt;$AK$1,$J26+($J26*$AB$1)+($J26+$J26*$AB$1)*$AG$1,IF(BJ$4&lt;$AP$1,($J26+($J26*$AB$1)+($J26+$J26*$AB$1)*$AG$1)+($J26+$J26*$AB$1+($J26+$J26*$AB$1)*$AG$1)*$AL$1,IF(BJ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K26" s="35">
        <f>IF(ISBLANK($F26),0,IF(BK$5&lt;$F26,0,IF(BK$5&gt;$H26,0,IF(BK$4&lt;$AA$1,$J26,IF(BK$4&lt;$AF$1,$J26+$J26*$AB$1,IF(BK$4&lt;$AK$1,$J26+($J26*$AB$1)+($J26+$J26*$AB$1)*$AG$1,IF(BK$4&lt;$AP$1,($J26+($J26*$AB$1)+($J26+$J26*$AB$1)*$AG$1)+($J26+$J26*$AB$1+($J26+$J26*$AB$1)*$AG$1)*$AL$1,IF(BK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L26" s="35">
        <f>IF(ISBLANK($F26),0,IF(BL$5&lt;$F26,0,IF(BL$5&gt;$H26,0,IF(BL$4&lt;$AA$1,$J26,IF(BL$4&lt;$AF$1,$J26+$J26*$AB$1,IF(BL$4&lt;$AK$1,$J26+($J26*$AB$1)+($J26+$J26*$AB$1)*$AG$1,IF(BL$4&lt;$AP$1,($J26+($J26*$AB$1)+($J26+$J26*$AB$1)*$AG$1)+($J26+$J26*$AB$1+($J26+$J26*$AB$1)*$AG$1)*$AL$1,IF(BL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M26" s="35">
        <f>IF(ISBLANK($F26),0,IF(BM$5&lt;$F26,0,IF(BM$5&gt;$H26,0,IF(BM$4&lt;$AA$1,$J26,IF(BM$4&lt;$AF$1,$J26+$J26*$AB$1,IF(BM$4&lt;$AK$1,$J26+($J26*$AB$1)+($J26+$J26*$AB$1)*$AG$1,IF(BM$4&lt;$AP$1,($J26+($J26*$AB$1)+($J26+$J26*$AB$1)*$AG$1)+($J26+$J26*$AB$1+($J26+$J26*$AB$1)*$AG$1)*$AL$1,IF(BM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N26" s="35">
        <f>IF(ISBLANK($F26),0,IF(BN$5&lt;$F26,0,IF(BN$5&gt;$H26,0,IF(BN$4&lt;$AA$1,$J26,IF(BN$4&lt;$AF$1,$J26+$J26*$AB$1,IF(BN$4&lt;$AK$1,$J26+($J26*$AB$1)+($J26+$J26*$AB$1)*$AG$1,IF(BN$4&lt;$AP$1,($J26+($J26*$AB$1)+($J26+$J26*$AB$1)*$AG$1)+($J26+$J26*$AB$1+($J26+$J26*$AB$1)*$AG$1)*$AL$1,IF(BN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O26" s="35">
        <f>IF(ISBLANK($F26),0,IF(BO$5&lt;$F26,0,IF(BO$5&gt;$H26,0,IF(BO$4&lt;$AA$1,$J26,IF(BO$4&lt;$AF$1,$J26+$J26*$AB$1,IF(BO$4&lt;$AK$1,$J26+($J26*$AB$1)+($J26+$J26*$AB$1)*$AG$1,IF(BO$4&lt;$AP$1,($J26+($J26*$AB$1)+($J26+$J26*$AB$1)*$AG$1)+($J26+$J26*$AB$1+($J26+$J26*$AB$1)*$AG$1)*$AL$1,IF(BO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P26" s="35">
        <f>IF(ISBLANK($F26),0,IF(BP$5&lt;$F26,0,IF(BP$5&gt;$H26,0,IF(BP$4&lt;$AA$1,$J26,IF(BP$4&lt;$AF$1,$J26+$J26*$AB$1,IF(BP$4&lt;$AK$1,$J26+($J26*$AB$1)+($J26+$J26*$AB$1)*$AG$1,IF(BP$4&lt;$AP$1,($J26+($J26*$AB$1)+($J26+$J26*$AB$1)*$AG$1)+($J26+$J26*$AB$1+($J26+$J26*$AB$1)*$AG$1)*$AL$1,IF(BP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Q26" s="35">
        <f>IF(ISBLANK($F26),0,IF(BQ$5&lt;$F26,0,IF(BQ$5&gt;$H26,0,IF(BQ$4&lt;$AA$1,$J26,IF(BQ$4&lt;$AF$1,$J26+$J26*$AB$1,IF(BQ$4&lt;$AK$1,$J26+($J26*$AB$1)+($J26+$J26*$AB$1)*$AG$1,IF(BQ$4&lt;$AP$1,($J26+($J26*$AB$1)+($J26+$J26*$AB$1)*$AG$1)+($J26+$J26*$AB$1+($J26+$J26*$AB$1)*$AG$1)*$AL$1,IF(BQ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R26" s="35">
        <f>IF(ISBLANK($F26),0,IF(BR$5&lt;$F26,0,IF(BR$5&gt;$H26,0,IF(BR$4&lt;$AA$1,$J26,IF(BR$4&lt;$AF$1,$J26+$J26*$AB$1,IF(BR$4&lt;$AK$1,$J26+($J26*$AB$1)+($J26+$J26*$AB$1)*$AG$1,IF(BR$4&lt;$AP$1,($J26+($J26*$AB$1)+($J26+$J26*$AB$1)*$AG$1)+($J26+$J26*$AB$1+($J26+$J26*$AB$1)*$AG$1)*$AL$1,IF(BR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S26" s="35">
        <f>IF(ISBLANK($F26),0,IF(BS$5&lt;$F26,0,IF(BS$5&gt;$H26,0,IF(BS$4&lt;$AA$1,$J26,IF(BS$4&lt;$AF$1,$J26+$J26*$AB$1,IF(BS$4&lt;$AK$1,$J26+($J26*$AB$1)+($J26+$J26*$AB$1)*$AG$1,IF(BS$4&lt;$AP$1,($J26+($J26*$AB$1)+($J26+$J26*$AB$1)*$AG$1)+($J26+$J26*$AB$1+($J26+$J26*$AB$1)*$AG$1)*$AL$1,IF(BS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T26" s="35">
        <f>IF(ISBLANK($F26),0,IF(BT$5&lt;$F26,0,IF(BT$5&gt;$H26,0,IF(BT$4&lt;$AA$1,$J26,IF(BT$4&lt;$AF$1,$J26+$J26*$AB$1,IF(BT$4&lt;$AK$1,$J26+($J26*$AB$1)+($J26+$J26*$AB$1)*$AG$1,IF(BT$4&lt;$AP$1,($J26+($J26*$AB$1)+($J26+$J26*$AB$1)*$AG$1)+($J26+$J26*$AB$1+($J26+$J26*$AB$1)*$AG$1)*$AL$1,IF(BT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U26" s="35">
        <f>IF(ISBLANK($F26),0,IF(BU$5&lt;$F26,0,IF(BU$5&gt;$H26,0,IF(BU$4&lt;$AA$1,$J26,IF(BU$4&lt;$AF$1,$J26+$J26*$AB$1,IF(BU$4&lt;$AK$1,$J26+($J26*$AB$1)+($J26+$J26*$AB$1)*$AG$1,IF(BU$4&lt;$AP$1,($J26+($J26*$AB$1)+($J26+$J26*$AB$1)*$AG$1)+($J26+$J26*$AB$1+($J26+$J26*$AB$1)*$AG$1)*$AL$1,IF(BU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V26" s="35">
        <f>IF(ISBLANK($F26),0,IF(BV$5&lt;$F26,0,IF(BV$5&gt;$H26,0,IF(BV$4&lt;$AA$1,$J26,IF(BV$4&lt;$AF$1,$J26+$J26*$AB$1,IF(BV$4&lt;$AK$1,$J26+($J26*$AB$1)+($J26+$J26*$AB$1)*$AG$1,IF(BV$4&lt;$AP$1,($J26+($J26*$AB$1)+($J26+$J26*$AB$1)*$AG$1)+($J26+$J26*$AB$1+($J26+$J26*$AB$1)*$AG$1)*$AL$1,IF(B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W26" s="35">
        <f>IF(ISBLANK($F26),0,IF(BW$5&lt;$F26,0,IF(BW$5&gt;$H26,0,IF(BW$4&lt;$AA$1,$J26,IF(BW$4&lt;$AF$1,$J26+$J26*$AB$1,IF(BW$4&lt;$AK$1,$J26+($J26*$AB$1)+($J26+$J26*$AB$1)*$AG$1,IF(BW$4&lt;$AP$1,($J26+($J26*$AB$1)+($J26+$J26*$AB$1)*$AG$1)+($J26+$J26*$AB$1+($J26+$J26*$AB$1)*$AG$1)*$AL$1,IF(B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X26" s="35">
        <f>IF(ISBLANK($F26),0,IF(BX$5&lt;$F26,0,IF(BX$5&gt;$H26,0,IF(BX$4&lt;$AA$1,$J26,IF(BX$4&lt;$AF$1,$J26+$J26*$AB$1,IF(BX$4&lt;$AK$1,$J26+($J26*$AB$1)+($J26+$J26*$AB$1)*$AG$1,IF(BX$4&lt;$AP$1,($J26+($J26*$AB$1)+($J26+$J26*$AB$1)*$AG$1)+($J26+$J26*$AB$1+($J26+$J26*$AB$1)*$AG$1)*$AL$1,IF(B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Y26" s="35">
        <f>IF(ISBLANK($F26),0,IF(BY$5&lt;$F26,0,IF(BY$5&gt;$H26,0,IF(BY$4&lt;$AA$1,$J26,IF(BY$4&lt;$AF$1,$J26+$J26*$AB$1,IF(BY$4&lt;$AK$1,$J26+($J26*$AB$1)+($J26+$J26*$AB$1)*$AG$1,IF(BY$4&lt;$AP$1,($J26+($J26*$AB$1)+($J26+$J26*$AB$1)*$AG$1)+($J26+$J26*$AB$1+($J26+$J26*$AB$1)*$AG$1)*$AL$1,IF(B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BZ26" s="35">
        <f>IF(ISBLANK($F26),0,IF(BZ$5&lt;$F26,0,IF(BZ$5&gt;$H26,0,IF(BZ$4&lt;$AA$1,$J26,IF(BZ$4&lt;$AF$1,$J26+$J26*$AB$1,IF(BZ$4&lt;$AK$1,$J26+($J26*$AB$1)+($J26+$J26*$AB$1)*$AG$1,IF(BZ$4&lt;$AP$1,($J26+($J26*$AB$1)+($J26+$J26*$AB$1)*$AG$1)+($J26+$J26*$AB$1+($J26+$J26*$AB$1)*$AG$1)*$AL$1,IF(BZ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A26" s="35">
        <f>IF(ISBLANK($F26),0,IF(CA$5&lt;$F26,0,IF(CA$5&gt;$H26,0,IF(CA$4&lt;$AA$1,$J26,IF(CA$4&lt;$AF$1,$J26+$J26*$AB$1,IF(CA$4&lt;$AK$1,$J26+($J26*$AB$1)+($J26+$J26*$AB$1)*$AG$1,IF(CA$4&lt;$AP$1,($J26+($J26*$AB$1)+($J26+$J26*$AB$1)*$AG$1)+($J26+$J26*$AB$1+($J26+$J26*$AB$1)*$AG$1)*$AL$1,IF(CA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B26" s="35">
        <f>IF(ISBLANK($F26),0,IF(CB$5&lt;$F26,0,IF(CB$5&gt;$H26,0,IF(CB$4&lt;$AA$1,$J26,IF(CB$4&lt;$AF$1,$J26+$J26*$AB$1,IF(CB$4&lt;$AK$1,$J26+($J26*$AB$1)+($J26+$J26*$AB$1)*$AG$1,IF(CB$4&lt;$AP$1,($J26+($J26*$AB$1)+($J26+$J26*$AB$1)*$AG$1)+($J26+$J26*$AB$1+($J26+$J26*$AB$1)*$AG$1)*$AL$1,IF(CB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C26" s="35">
        <f>IF(ISBLANK($F26),0,IF(CC$5&lt;$F26,0,IF(CC$5&gt;$H26,0,IF(CC$4&lt;$AA$1,$J26,IF(CC$4&lt;$AF$1,$J26+$J26*$AB$1,IF(CC$4&lt;$AK$1,$J26+($J26*$AB$1)+($J26+$J26*$AB$1)*$AG$1,IF(CC$4&lt;$AP$1,($J26+($J26*$AB$1)+($J26+$J26*$AB$1)*$AG$1)+($J26+$J26*$AB$1+($J26+$J26*$AB$1)*$AG$1)*$AL$1,IF(CC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D26" s="35">
        <f>IF(ISBLANK($F26),0,IF(CD$5&lt;$F26,0,IF(CD$5&gt;$H26,0,IF(CD$4&lt;$AA$1,$J26,IF(CD$4&lt;$AF$1,$J26+$J26*$AB$1,IF(CD$4&lt;$AK$1,$J26+($J26*$AB$1)+($J26+$J26*$AB$1)*$AG$1,IF(CD$4&lt;$AP$1,($J26+($J26*$AB$1)+($J26+$J26*$AB$1)*$AG$1)+($J26+$J26*$AB$1+($J26+$J26*$AB$1)*$AG$1)*$AL$1,IF(CD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E26" s="35">
        <f>IF(ISBLANK($F26),0,IF(CE$5&lt;$F26,0,IF(CE$5&gt;$H26,0,IF(CE$4&lt;$AA$1,$J26,IF(CE$4&lt;$AF$1,$J26+$J26*$AB$1,IF(CE$4&lt;$AK$1,$J26+($J26*$AB$1)+($J26+$J26*$AB$1)*$AG$1,IF(CE$4&lt;$AP$1,($J26+($J26*$AB$1)+($J26+$J26*$AB$1)*$AG$1)+($J26+$J26*$AB$1+($J26+$J26*$AB$1)*$AG$1)*$AL$1,IF(CE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F26" s="35">
        <f>IF(ISBLANK($F26),0,IF(CF$5&lt;$F26,0,IF(CF$5&gt;$H26,0,IF(CF$4&lt;$AA$1,$J26,IF(CF$4&lt;$AF$1,$J26+$J26*$AB$1,IF(CF$4&lt;$AK$1,$J26+($J26*$AB$1)+($J26+$J26*$AB$1)*$AG$1,IF(CF$4&lt;$AP$1,($J26+($J26*$AB$1)+($J26+$J26*$AB$1)*$AG$1)+($J26+$J26*$AB$1+($J26+$J26*$AB$1)*$AG$1)*$AL$1,IF(CF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G26" s="35">
        <f>IF(ISBLANK($F26),0,IF(CG$5&lt;$F26,0,IF(CG$5&gt;$H26,0,IF(CG$4&lt;$AA$1,$J26,IF(CG$4&lt;$AF$1,$J26+$J26*$AB$1,IF(CG$4&lt;$AK$1,$J26+($J26*$AB$1)+($J26+$J26*$AB$1)*$AG$1,IF(CG$4&lt;$AP$1,($J26+($J26*$AB$1)+($J26+$J26*$AB$1)*$AG$1)+($J26+$J26*$AB$1+($J26+$J26*$AB$1)*$AG$1)*$AL$1,IF(CG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H26" s="35">
        <f>IF(ISBLANK($F26),0,IF(CH$5&lt;$F26,0,IF(CH$5&gt;$H26,0,IF(CH$4&lt;$AA$1,$J26,IF(CH$4&lt;$AF$1,$J26+$J26*$AB$1,IF(CH$4&lt;$AK$1,$J26+($J26*$AB$1)+($J26+$J26*$AB$1)*$AG$1,IF(CH$4&lt;$AP$1,($J26+($J26*$AB$1)+($J26+$J26*$AB$1)*$AG$1)+($J26+$J26*$AB$1+($J26+$J26*$AB$1)*$AG$1)*$AL$1,IF(CH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I26" s="35">
        <f>IF(ISBLANK($F26),0,IF(CI$5&lt;$F26,0,IF(CI$5&gt;$H26,0,IF(CI$4&lt;$AA$1,$J26,IF(CI$4&lt;$AF$1,$J26+$J26*$AB$1,IF(CI$4&lt;$AK$1,$J26+($J26*$AB$1)+($J26+$J26*$AB$1)*$AG$1,IF(CI$4&lt;$AP$1,($J26+($J26*$AB$1)+($J26+$J26*$AB$1)*$AG$1)+($J26+$J26*$AB$1+($J26+$J26*$AB$1)*$AG$1)*$AL$1,IF(CI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J26" s="35">
        <f>IF(ISBLANK($F26),0,IF(CJ$5&lt;$F26,0,IF(CJ$5&gt;$H26,0,IF(CJ$4&lt;$AA$1,$J26,IF(CJ$4&lt;$AF$1,$J26+$J26*$AB$1,IF(CJ$4&lt;$AK$1,$J26+($J26*$AB$1)+($J26+$J26*$AB$1)*$AG$1,IF(CJ$4&lt;$AP$1,($J26+($J26*$AB$1)+($J26+$J26*$AB$1)*$AG$1)+($J26+$J26*$AB$1+($J26+$J26*$AB$1)*$AG$1)*$AL$1,IF(CJ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K26" s="35">
        <f>IF(ISBLANK($F26),0,IF(CK$5&lt;$F26,0,IF(CK$5&gt;$H26,0,IF(CK$4&lt;$AA$1,$J26,IF(CK$4&lt;$AF$1,$J26+$J26*$AB$1,IF(CK$4&lt;$AK$1,$J26+($J26*$AB$1)+($J26+$J26*$AB$1)*$AG$1,IF(CK$4&lt;$AP$1,($J26+($J26*$AB$1)+($J26+$J26*$AB$1)*$AG$1)+($J26+$J26*$AB$1+($J26+$J26*$AB$1)*$AG$1)*$AL$1,IF(CK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L26" s="35">
        <f>IF(ISBLANK($F26),0,IF(CL$5&lt;$F26,0,IF(CL$5&gt;$H26,0,IF(CL$4&lt;$AA$1,$J26,IF(CL$4&lt;$AF$1,$J26+$J26*$AB$1,IF(CL$4&lt;$AK$1,$J26+($J26*$AB$1)+($J26+$J26*$AB$1)*$AG$1,IF(CL$4&lt;$AP$1,($J26+($J26*$AB$1)+($J26+$J26*$AB$1)*$AG$1)+($J26+$J26*$AB$1+($J26+$J26*$AB$1)*$AG$1)*$AL$1,IF(CL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M26" s="35">
        <f>IF(ISBLANK($F26),0,IF(CM$5&lt;$F26,0,IF(CM$5&gt;$H26,0,IF(CM$4&lt;$AA$1,$J26,IF(CM$4&lt;$AF$1,$J26+$J26*$AB$1,IF(CM$4&lt;$AK$1,$J26+($J26*$AB$1)+($J26+$J26*$AB$1)*$AG$1,IF(CM$4&lt;$AP$1,($J26+($J26*$AB$1)+($J26+$J26*$AB$1)*$AG$1)+($J26+$J26*$AB$1+($J26+$J26*$AB$1)*$AG$1)*$AL$1,IF(CM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N26" s="35">
        <f>IF(ISBLANK($F26),0,IF(CN$5&lt;$F26,0,IF(CN$5&gt;$H26,0,IF(CN$4&lt;$AA$1,$J26,IF(CN$4&lt;$AF$1,$J26+$J26*$AB$1,IF(CN$4&lt;$AK$1,$J26+($J26*$AB$1)+($J26+$J26*$AB$1)*$AG$1,IF(CN$4&lt;$AP$1,($J26+($J26*$AB$1)+($J26+$J26*$AB$1)*$AG$1)+($J26+$J26*$AB$1+($J26+$J26*$AB$1)*$AG$1)*$AL$1,IF(CN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O26" s="35">
        <f>IF(ISBLANK($F26),0,IF(CO$5&lt;$F26,0,IF(CO$5&gt;$H26,0,IF(CO$4&lt;$AA$1,$J26,IF(CO$4&lt;$AF$1,$J26+$J26*$AB$1,IF(CO$4&lt;$AK$1,$J26+($J26*$AB$1)+($J26+$J26*$AB$1)*$AG$1,IF(CO$4&lt;$AP$1,($J26+($J26*$AB$1)+($J26+$J26*$AB$1)*$AG$1)+($J26+$J26*$AB$1+($J26+$J26*$AB$1)*$AG$1)*$AL$1,IF(CO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P26" s="35">
        <f>IF(ISBLANK($F26),0,IF(CP$5&lt;$F26,0,IF(CP$5&gt;$H26,0,IF(CP$4&lt;$AA$1,$J26,IF(CP$4&lt;$AF$1,$J26+$J26*$AB$1,IF(CP$4&lt;$AK$1,$J26+($J26*$AB$1)+($J26+$J26*$AB$1)*$AG$1,IF(CP$4&lt;$AP$1,($J26+($J26*$AB$1)+($J26+$J26*$AB$1)*$AG$1)+($J26+$J26*$AB$1+($J26+$J26*$AB$1)*$AG$1)*$AL$1,IF(CP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Q26" s="35">
        <f>IF(ISBLANK($F26),0,IF(CQ$5&lt;$F26,0,IF(CQ$5&gt;$H26,0,IF(CQ$4&lt;$AA$1,$J26,IF(CQ$4&lt;$AF$1,$J26+$J26*$AB$1,IF(CQ$4&lt;$AK$1,$J26+($J26*$AB$1)+($J26+$J26*$AB$1)*$AG$1,IF(CQ$4&lt;$AP$1,($J26+($J26*$AB$1)+($J26+$J26*$AB$1)*$AG$1)+($J26+$J26*$AB$1+($J26+$J26*$AB$1)*$AG$1)*$AL$1,IF(CQ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R26" s="35">
        <f>IF(ISBLANK($F26),0,IF(CR$5&lt;$F26,0,IF(CR$5&gt;$H26,0,IF(CR$4&lt;$AA$1,$J26,IF(CR$4&lt;$AF$1,$J26+$J26*$AB$1,IF(CR$4&lt;$AK$1,$J26+($J26*$AB$1)+($J26+$J26*$AB$1)*$AG$1,IF(CR$4&lt;$AP$1,($J26+($J26*$AB$1)+($J26+$J26*$AB$1)*$AG$1)+($J26+$J26*$AB$1+($J26+$J26*$AB$1)*$AG$1)*$AL$1,IF(CR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S26" s="35">
        <f>IF(ISBLANK($F26),0,IF(CS$5&lt;$F26,0,IF(CS$5&gt;$H26,0,IF(CS$4&lt;$AA$1,$J26,IF(CS$4&lt;$AF$1,$J26+$J26*$AB$1,IF(CS$4&lt;$AK$1,$J26+($J26*$AB$1)+($J26+$J26*$AB$1)*$AG$1,IF(CS$4&lt;$AP$1,($J26+($J26*$AB$1)+($J26+$J26*$AB$1)*$AG$1)+($J26+$J26*$AB$1+($J26+$J26*$AB$1)*$AG$1)*$AL$1,IF(CS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T26" s="35">
        <f>IF(ISBLANK($F26),0,IF(CT$5&lt;$F26,0,IF(CT$5&gt;$H26,0,IF(CT$4&lt;$AA$1,$J26,IF(CT$4&lt;$AF$1,$J26+$J26*$AB$1,IF(CT$4&lt;$AK$1,$J26+($J26*$AB$1)+($J26+$J26*$AB$1)*$AG$1,IF(CT$4&lt;$AP$1,($J26+($J26*$AB$1)+($J26+$J26*$AB$1)*$AG$1)+($J26+$J26*$AB$1+($J26+$J26*$AB$1)*$AG$1)*$AL$1,IF(CT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U26" s="35">
        <f>IF(ISBLANK($F26),0,IF(CU$5&lt;$F26,0,IF(CU$5&gt;$H26,0,IF(CU$4&lt;$AA$1,$J26,IF(CU$4&lt;$AF$1,$J26+$J26*$AB$1,IF(CU$4&lt;$AK$1,$J26+($J26*$AB$1)+($J26+$J26*$AB$1)*$AG$1,IF(CU$4&lt;$AP$1,($J26+($J26*$AB$1)+($J26+$J26*$AB$1)*$AG$1)+($J26+$J26*$AB$1+($J26+$J26*$AB$1)*$AG$1)*$AL$1,IF(CU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V26" s="35">
        <f>IF(ISBLANK($F26),0,IF(CV$5&lt;$F26,0,IF(CV$5&gt;$H26,0,IF(CV$4&lt;$AA$1,$J26,IF(CV$4&lt;$AF$1,$J26+$J26*$AB$1,IF(CV$4&lt;$AK$1,$J26+($J26*$AB$1)+($J26+$J26*$AB$1)*$AG$1,IF(CV$4&lt;$AP$1,($J26+($J26*$AB$1)+($J26+$J26*$AB$1)*$AG$1)+($J26+$J26*$AB$1+($J26+$J26*$AB$1)*$AG$1)*$AL$1,IF(C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W26" s="35">
        <f>IF(ISBLANK($F26),0,IF(CW$5&lt;$F26,0,IF(CW$5&gt;$H26,0,IF(CW$4&lt;$AA$1,$J26,IF(CW$4&lt;$AF$1,$J26+$J26*$AB$1,IF(CW$4&lt;$AK$1,$J26+($J26*$AB$1)+($J26+$J26*$AB$1)*$AG$1,IF(CW$4&lt;$AP$1,($J26+($J26*$AB$1)+($J26+$J26*$AB$1)*$AG$1)+($J26+$J26*$AB$1+($J26+$J26*$AB$1)*$AG$1)*$AL$1,IF(C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X26" s="35">
        <f>IF(ISBLANK($F26),0,IF(CX$5&lt;$F26,0,IF(CX$5&gt;$H26,0,IF(CX$4&lt;$AA$1,$J26,IF(CX$4&lt;$AF$1,$J26+$J26*$AB$1,IF(CX$4&lt;$AK$1,$J26+($J26*$AB$1)+($J26+$J26*$AB$1)*$AG$1,IF(CX$4&lt;$AP$1,($J26+($J26*$AB$1)+($J26+$J26*$AB$1)*$AG$1)+($J26+$J26*$AB$1+($J26+$J26*$AB$1)*$AG$1)*$AL$1,IF(C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Y26" s="35">
        <f>IF(ISBLANK($F26),0,IF(CY$5&lt;$F26,0,IF(CY$5&gt;$H26,0,IF(CY$4&lt;$AA$1,$J26,IF(CY$4&lt;$AF$1,$J26+$J26*$AB$1,IF(CY$4&lt;$AK$1,$J26+($J26*$AB$1)+($J26+$J26*$AB$1)*$AG$1,IF(CY$4&lt;$AP$1,($J26+($J26*$AB$1)+($J26+$J26*$AB$1)*$AG$1)+($J26+$J26*$AB$1+($J26+$J26*$AB$1)*$AG$1)*$AL$1,IF(C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CZ26" s="35">
        <f>IF(ISBLANK($F26),0,IF(CZ$5&lt;$F26,0,IF(CZ$5&gt;$H26,0,IF(CZ$4&lt;$AA$1,$J26,IF(CZ$4&lt;$AF$1,$J26+$J26*$AB$1,IF(CZ$4&lt;$AK$1,$J26+($J26*$AB$1)+($J26+$J26*$AB$1)*$AG$1,IF(CZ$4&lt;$AP$1,($J26+($J26*$AB$1)+($J26+$J26*$AB$1)*$AG$1)+($J26+$J26*$AB$1+($J26+$J26*$AB$1)*$AG$1)*$AL$1,IF(CZ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A26" s="35">
        <f>IF(ISBLANK($F26),0,IF(DA$5&lt;$F26,0,IF(DA$5&gt;$H26,0,IF(DA$4&lt;$AA$1,$J26,IF(DA$4&lt;$AF$1,$J26+$J26*$AB$1,IF(DA$4&lt;$AK$1,$J26+($J26*$AB$1)+($J26+$J26*$AB$1)*$AG$1,IF(DA$4&lt;$AP$1,($J26+($J26*$AB$1)+($J26+$J26*$AB$1)*$AG$1)+($J26+$J26*$AB$1+($J26+$J26*$AB$1)*$AG$1)*$AL$1,IF(DA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B26" s="35">
        <f>IF(ISBLANK($F26),0,IF(DB$5&lt;$F26,0,IF(DB$5&gt;$H26,0,IF(DB$4&lt;$AA$1,$J26,IF(DB$4&lt;$AF$1,$J26+$J26*$AB$1,IF(DB$4&lt;$AK$1,$J26+($J26*$AB$1)+($J26+$J26*$AB$1)*$AG$1,IF(DB$4&lt;$AP$1,($J26+($J26*$AB$1)+($J26+$J26*$AB$1)*$AG$1)+($J26+$J26*$AB$1+($J26+$J26*$AB$1)*$AG$1)*$AL$1,IF(DB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C26" s="35">
        <f>IF(ISBLANK($F26),0,IF(DC$5&lt;$F26,0,IF(DC$5&gt;$H26,0,IF(DC$4&lt;$AA$1,$J26,IF(DC$4&lt;$AF$1,$J26+$J26*$AB$1,IF(DC$4&lt;$AK$1,$J26+($J26*$AB$1)+($J26+$J26*$AB$1)*$AG$1,IF(DC$4&lt;$AP$1,($J26+($J26*$AB$1)+($J26+$J26*$AB$1)*$AG$1)+($J26+$J26*$AB$1+($J26+$J26*$AB$1)*$AG$1)*$AL$1,IF(DC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D26" s="35">
        <f>IF(ISBLANK($F26),0,IF(DD$5&lt;$F26,0,IF(DD$5&gt;$H26,0,IF(DD$4&lt;$AA$1,$J26,IF(DD$4&lt;$AF$1,$J26+$J26*$AB$1,IF(DD$4&lt;$AK$1,$J26+($J26*$AB$1)+($J26+$J26*$AB$1)*$AG$1,IF(DD$4&lt;$AP$1,($J26+($J26*$AB$1)+($J26+$J26*$AB$1)*$AG$1)+($J26+$J26*$AB$1+($J26+$J26*$AB$1)*$AG$1)*$AL$1,IF(DD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E26" s="35">
        <f>IF(ISBLANK($F26),0,IF(DE$5&lt;$F26,0,IF(DE$5&gt;$H26,0,IF(DE$4&lt;$AA$1,$J26,IF(DE$4&lt;$AF$1,$J26+$J26*$AB$1,IF(DE$4&lt;$AK$1,$J26+($J26*$AB$1)+($J26+$J26*$AB$1)*$AG$1,IF(DE$4&lt;$AP$1,($J26+($J26*$AB$1)+($J26+$J26*$AB$1)*$AG$1)+($J26+$J26*$AB$1+($J26+$J26*$AB$1)*$AG$1)*$AL$1,IF(DE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F26" s="35">
        <f>IF(ISBLANK($F26),0,IF(DF$5&lt;$F26,0,IF(DF$5&gt;$H26,0,IF(DF$4&lt;$AA$1,$J26,IF(DF$4&lt;$AF$1,$J26+$J26*$AB$1,IF(DF$4&lt;$AK$1,$J26+($J26*$AB$1)+($J26+$J26*$AB$1)*$AG$1,IF(DF$4&lt;$AP$1,($J26+($J26*$AB$1)+($J26+$J26*$AB$1)*$AG$1)+($J26+$J26*$AB$1+($J26+$J26*$AB$1)*$AG$1)*$AL$1,IF(DF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G26" s="35">
        <f>IF(ISBLANK($F26),0,IF(DG$5&lt;$F26,0,IF(DG$5&gt;$H26,0,IF(DG$4&lt;$AA$1,$J26,IF(DG$4&lt;$AF$1,$J26+$J26*$AB$1,IF(DG$4&lt;$AK$1,$J26+($J26*$AB$1)+($J26+$J26*$AB$1)*$AG$1,IF(DG$4&lt;$AP$1,($J26+($J26*$AB$1)+($J26+$J26*$AB$1)*$AG$1)+($J26+$J26*$AB$1+($J26+$J26*$AB$1)*$AG$1)*$AL$1,IF(DG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H26" s="35">
        <f>IF(ISBLANK($F26),0,IF(DH$5&lt;$F26,0,IF(DH$5&gt;$H26,0,IF(DH$4&lt;$AA$1,$J26,IF(DH$4&lt;$AF$1,$J26+$J26*$AB$1,IF(DH$4&lt;$AK$1,$J26+($J26*$AB$1)+($J26+$J26*$AB$1)*$AG$1,IF(DH$4&lt;$AP$1,($J26+($J26*$AB$1)+($J26+$J26*$AB$1)*$AG$1)+($J26+$J26*$AB$1+($J26+$J26*$AB$1)*$AG$1)*$AL$1,IF(DH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I26" s="35">
        <f>IF(ISBLANK($F26),0,IF(DI$5&lt;$F26,0,IF(DI$5&gt;$H26,0,IF(DI$4&lt;$AA$1,$J26,IF(DI$4&lt;$AF$1,$J26+$J26*$AB$1,IF(DI$4&lt;$AK$1,$J26+($J26*$AB$1)+($J26+$J26*$AB$1)*$AG$1,IF(DI$4&lt;$AP$1,($J26+($J26*$AB$1)+($J26+$J26*$AB$1)*$AG$1)+($J26+$J26*$AB$1+($J26+$J26*$AB$1)*$AG$1)*$AL$1,IF(DI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J26" s="35">
        <f>IF(ISBLANK($F26),0,IF(DJ$5&lt;$F26,0,IF(DJ$5&gt;$H26,0,IF(DJ$4&lt;$AA$1,$J26,IF(DJ$4&lt;$AF$1,$J26+$J26*$AB$1,IF(DJ$4&lt;$AK$1,$J26+($J26*$AB$1)+($J26+$J26*$AB$1)*$AG$1,IF(DJ$4&lt;$AP$1,($J26+($J26*$AB$1)+($J26+$J26*$AB$1)*$AG$1)+($J26+$J26*$AB$1+($J26+$J26*$AB$1)*$AG$1)*$AL$1,IF(DJ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K26" s="35">
        <f>IF(ISBLANK($F26),0,IF(DK$5&lt;$F26,0,IF(DK$5&gt;$H26,0,IF(DK$4&lt;$AA$1,$J26,IF(DK$4&lt;$AF$1,$J26+$J26*$AB$1,IF(DK$4&lt;$AK$1,$J26+($J26*$AB$1)+($J26+$J26*$AB$1)*$AG$1,IF(DK$4&lt;$AP$1,($J26+($J26*$AB$1)+($J26+$J26*$AB$1)*$AG$1)+($J26+$J26*$AB$1+($J26+$J26*$AB$1)*$AG$1)*$AL$1,IF(DK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L26" s="35">
        <f>IF(ISBLANK($F26),0,IF(DL$5&lt;$F26,0,IF(DL$5&gt;$H26,0,IF(DL$4&lt;$AA$1,$J26,IF(DL$4&lt;$AF$1,$J26+$J26*$AB$1,IF(DL$4&lt;$AK$1,$J26+($J26*$AB$1)+($J26+$J26*$AB$1)*$AG$1,IF(DL$4&lt;$AP$1,($J26+($J26*$AB$1)+($J26+$J26*$AB$1)*$AG$1)+($J26+$J26*$AB$1+($J26+$J26*$AB$1)*$AG$1)*$AL$1,IF(DL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M26" s="35">
        <f>IF(ISBLANK($F26),0,IF(DM$5&lt;$F26,0,IF(DM$5&gt;$H26,0,IF(DM$4&lt;$AA$1,$J26,IF(DM$4&lt;$AF$1,$J26+$J26*$AB$1,IF(DM$4&lt;$AK$1,$J26+($J26*$AB$1)+($J26+$J26*$AB$1)*$AG$1,IF(DM$4&lt;$AP$1,($J26+($J26*$AB$1)+($J26+$J26*$AB$1)*$AG$1)+($J26+$J26*$AB$1+($J26+$J26*$AB$1)*$AG$1)*$AL$1,IF(DM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N26" s="35">
        <f>IF(ISBLANK($F26),0,IF(DN$5&lt;$F26,0,IF(DN$5&gt;$H26,0,IF(DN$4&lt;$AA$1,$J26,IF(DN$4&lt;$AF$1,$J26+$J26*$AB$1,IF(DN$4&lt;$AK$1,$J26+($J26*$AB$1)+($J26+$J26*$AB$1)*$AG$1,IF(DN$4&lt;$AP$1,($J26+($J26*$AB$1)+($J26+$J26*$AB$1)*$AG$1)+($J26+$J26*$AB$1+($J26+$J26*$AB$1)*$AG$1)*$AL$1,IF(DN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O26" s="35">
        <f>IF(ISBLANK($F26),0,IF(DO$5&lt;$F26,0,IF(DO$5&gt;$H26,0,IF(DO$4&lt;$AA$1,$J26,IF(DO$4&lt;$AF$1,$J26+$J26*$AB$1,IF(DO$4&lt;$AK$1,$J26+($J26*$AB$1)+($J26+$J26*$AB$1)*$AG$1,IF(DO$4&lt;$AP$1,($J26+($J26*$AB$1)+($J26+$J26*$AB$1)*$AG$1)+($J26+$J26*$AB$1+($J26+$J26*$AB$1)*$AG$1)*$AL$1,IF(DO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P26" s="35">
        <f>IF(ISBLANK($F26),0,IF(DP$5&lt;$F26,0,IF(DP$5&gt;$H26,0,IF(DP$4&lt;$AA$1,$J26,IF(DP$4&lt;$AF$1,$J26+$J26*$AB$1,IF(DP$4&lt;$AK$1,$J26+($J26*$AB$1)+($J26+$J26*$AB$1)*$AG$1,IF(DP$4&lt;$AP$1,($J26+($J26*$AB$1)+($J26+$J26*$AB$1)*$AG$1)+($J26+$J26*$AB$1+($J26+$J26*$AB$1)*$AG$1)*$AL$1,IF(DP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Q26" s="35">
        <f>IF(ISBLANK($F26),0,IF(DQ$5&lt;$F26,0,IF(DQ$5&gt;$H26,0,IF(DQ$4&lt;$AA$1,$J26,IF(DQ$4&lt;$AF$1,$J26+$J26*$AB$1,IF(DQ$4&lt;$AK$1,$J26+($J26*$AB$1)+($J26+$J26*$AB$1)*$AG$1,IF(DQ$4&lt;$AP$1,($J26+($J26*$AB$1)+($J26+$J26*$AB$1)*$AG$1)+($J26+$J26*$AB$1+($J26+$J26*$AB$1)*$AG$1)*$AL$1,IF(DQ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R26" s="35">
        <f>IF(ISBLANK($F26),0,IF(DR$5&lt;$F26,0,IF(DR$5&gt;$H26,0,IF(DR$4&lt;$AA$1,$J26,IF(DR$4&lt;$AF$1,$J26+$J26*$AB$1,IF(DR$4&lt;$AK$1,$J26+($J26*$AB$1)+($J26+$J26*$AB$1)*$AG$1,IF(DR$4&lt;$AP$1,($J26+($J26*$AB$1)+($J26+$J26*$AB$1)*$AG$1)+($J26+$J26*$AB$1+($J26+$J26*$AB$1)*$AG$1)*$AL$1,IF(DR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S26" s="35">
        <f>IF(ISBLANK($F26),0,IF(DS$5&lt;$F26,0,IF(DS$5&gt;$H26,0,IF(DS$4&lt;$AA$1,$J26,IF(DS$4&lt;$AF$1,$J26+$J26*$AB$1,IF(DS$4&lt;$AK$1,$J26+($J26*$AB$1)+($J26+$J26*$AB$1)*$AG$1,IF(DS$4&lt;$AP$1,($J26+($J26*$AB$1)+($J26+$J26*$AB$1)*$AG$1)+($J26+$J26*$AB$1+($J26+$J26*$AB$1)*$AG$1)*$AL$1,IF(DS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T26" s="35">
        <f>IF(ISBLANK($F26),0,IF(DT$5&lt;$F26,0,IF(DT$5&gt;$H26,0,IF(DT$4&lt;$AA$1,$J26,IF(DT$4&lt;$AF$1,$J26+$J26*$AB$1,IF(DT$4&lt;$AK$1,$J26+($J26*$AB$1)+($J26+$J26*$AB$1)*$AG$1,IF(DT$4&lt;$AP$1,($J26+($J26*$AB$1)+($J26+$J26*$AB$1)*$AG$1)+($J26+$J26*$AB$1+($J26+$J26*$AB$1)*$AG$1)*$AL$1,IF(DT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U26" s="35">
        <f>IF(ISBLANK($F26),0,IF(DU$5&lt;$F26,0,IF(DU$5&gt;$H26,0,IF(DU$4&lt;$AA$1,$J26,IF(DU$4&lt;$AF$1,$J26+$J26*$AB$1,IF(DU$4&lt;$AK$1,$J26+($J26*$AB$1)+($J26+$J26*$AB$1)*$AG$1,IF(DU$4&lt;$AP$1,($J26+($J26*$AB$1)+($J26+$J26*$AB$1)*$AG$1)+($J26+$J26*$AB$1+($J26+$J26*$AB$1)*$AG$1)*$AL$1,IF(DU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V26" s="35">
        <f>IF(ISBLANK($F26),0,IF(DV$5&lt;$F26,0,IF(DV$5&gt;$H26,0,IF(DV$4&lt;$AA$1,$J26,IF(DV$4&lt;$AF$1,$J26+$J26*$AB$1,IF(DV$4&lt;$AK$1,$J26+($J26*$AB$1)+($J26+$J26*$AB$1)*$AG$1,IF(DV$4&lt;$AP$1,($J26+($J26*$AB$1)+($J26+$J26*$AB$1)*$AG$1)+($J26+$J26*$AB$1+($J26+$J26*$AB$1)*$AG$1)*$AL$1,IF(D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W26" s="35">
        <f>IF(ISBLANK($F26),0,IF(DW$5&lt;$F26,0,IF(DW$5&gt;$H26,0,IF(DW$4&lt;$AA$1,$J26,IF(DW$4&lt;$AF$1,$J26+$J26*$AB$1,IF(DW$4&lt;$AK$1,$J26+($J26*$AB$1)+($J26+$J26*$AB$1)*$AG$1,IF(DW$4&lt;$AP$1,($J26+($J26*$AB$1)+($J26+$J26*$AB$1)*$AG$1)+($J26+$J26*$AB$1+($J26+$J26*$AB$1)*$AG$1)*$AL$1,IF(D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X26" s="35">
        <f>IF(ISBLANK($F26),0,IF(DX$5&lt;$F26,0,IF(DX$5&gt;$H26,0,IF(DX$4&lt;$AA$1,$J26,IF(DX$4&lt;$AF$1,$J26+$J26*$AB$1,IF(DX$4&lt;$AK$1,$J26+($J26*$AB$1)+($J26+$J26*$AB$1)*$AG$1,IF(DX$4&lt;$AP$1,($J26+($J26*$AB$1)+($J26+$J26*$AB$1)*$AG$1)+($J26+$J26*$AB$1+($J26+$J26*$AB$1)*$AG$1)*$AL$1,IF(D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Y26" s="35">
        <f>IF(ISBLANK($F26),0,IF(DY$5&lt;$F26,0,IF(DY$5&gt;$H26,0,IF(DY$4&lt;$AA$1,$J26,IF(DY$4&lt;$AF$1,$J26+$J26*$AB$1,IF(DY$4&lt;$AK$1,$J26+($J26*$AB$1)+($J26+$J26*$AB$1)*$AG$1,IF(DY$4&lt;$AP$1,($J26+($J26*$AB$1)+($J26+$J26*$AB$1)*$AG$1)+($J26+$J26*$AB$1+($J26+$J26*$AB$1)*$AG$1)*$AL$1,IF(D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DZ26" s="35">
        <f>IF(ISBLANK($F26),0,IF(DZ$5&lt;$F26,0,IF(DZ$5&gt;$H26,0,IF(DZ$4&lt;$AA$1,$J26,IF(DZ$4&lt;$AF$1,$J26+$J26*$AB$1,IF(DZ$4&lt;$AK$1,$J26+($J26*$AB$1)+($J26+$J26*$AB$1)*$AG$1,IF(DZ$4&lt;$AP$1,($J26+($J26*$AB$1)+($J26+$J26*$AB$1)*$AG$1)+($J26+$J26*$AB$1+($J26+$J26*$AB$1)*$AG$1)*$AL$1,IF(DZ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A26" s="35">
        <f>IF(ISBLANK($F26),0,IF(EA$5&lt;$F26,0,IF(EA$5&gt;$H26,0,IF(EA$4&lt;$AA$1,$J26,IF(EA$4&lt;$AF$1,$J26+$J26*$AB$1,IF(EA$4&lt;$AK$1,$J26+($J26*$AB$1)+($J26+$J26*$AB$1)*$AG$1,IF(EA$4&lt;$AP$1,($J26+($J26*$AB$1)+($J26+$J26*$AB$1)*$AG$1)+($J26+$J26*$AB$1+($J26+$J26*$AB$1)*$AG$1)*$AL$1,IF(EA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B26" s="35">
        <f>IF(ISBLANK($F26),0,IF(EB$5&lt;$F26,0,IF(EB$5&gt;$H26,0,IF(EB$4&lt;$AA$1,$J26,IF(EB$4&lt;$AF$1,$J26+$J26*$AB$1,IF(EB$4&lt;$AK$1,$J26+($J26*$AB$1)+($J26+$J26*$AB$1)*$AG$1,IF(EB$4&lt;$AP$1,($J26+($J26*$AB$1)+($J26+$J26*$AB$1)*$AG$1)+($J26+$J26*$AB$1+($J26+$J26*$AB$1)*$AG$1)*$AL$1,IF(EB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C26" s="35">
        <f>IF(ISBLANK($F26),0,IF(EC$5&lt;$F26,0,IF(EC$5&gt;$H26,0,IF(EC$4&lt;$AA$1,$J26,IF(EC$4&lt;$AF$1,$J26+$J26*$AB$1,IF(EC$4&lt;$AK$1,$J26+($J26*$AB$1)+($J26+$J26*$AB$1)*$AG$1,IF(EC$4&lt;$AP$1,($J26+($J26*$AB$1)+($J26+$J26*$AB$1)*$AG$1)+($J26+$J26*$AB$1+($J26+$J26*$AB$1)*$AG$1)*$AL$1,IF(EC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D26" s="35">
        <f>IF(ISBLANK($F26),0,IF(ED$5&lt;$F26,0,IF(ED$5&gt;$H26,0,IF(ED$4&lt;$AA$1,$J26,IF(ED$4&lt;$AF$1,$J26+$J26*$AB$1,IF(ED$4&lt;$AK$1,$J26+($J26*$AB$1)+($J26+$J26*$AB$1)*$AG$1,IF(ED$4&lt;$AP$1,($J26+($J26*$AB$1)+($J26+$J26*$AB$1)*$AG$1)+($J26+$J26*$AB$1+($J26+$J26*$AB$1)*$AG$1)*$AL$1,IF(ED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E26" s="35">
        <f>IF(ISBLANK($F26),0,IF(EE$5&lt;$F26,0,IF(EE$5&gt;$H26,0,IF(EE$4&lt;$AA$1,$J26,IF(EE$4&lt;$AF$1,$J26+$J26*$AB$1,IF(EE$4&lt;$AK$1,$J26+($J26*$AB$1)+($J26+$J26*$AB$1)*$AG$1,IF(EE$4&lt;$AP$1,($J26+($J26*$AB$1)+($J26+$J26*$AB$1)*$AG$1)+($J26+$J26*$AB$1+($J26+$J26*$AB$1)*$AG$1)*$AL$1,IF(EE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F26" s="35">
        <f>IF(ISBLANK($F26),0,IF(EF$5&lt;$F26,0,IF(EF$5&gt;$H26,0,IF(EF$4&lt;$AA$1,$J26,IF(EF$4&lt;$AF$1,$J26+$J26*$AB$1,IF(EF$4&lt;$AK$1,$J26+($J26*$AB$1)+($J26+$J26*$AB$1)*$AG$1,IF(EF$4&lt;$AP$1,($J26+($J26*$AB$1)+($J26+$J26*$AB$1)*$AG$1)+($J26+$J26*$AB$1+($J26+$J26*$AB$1)*$AG$1)*$AL$1,IF(EF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G26" s="35">
        <f>IF(ISBLANK($F26),0,IF(EG$5&lt;$F26,0,IF(EG$5&gt;$H26,0,IF(EG$4&lt;$AA$1,$J26,IF(EG$4&lt;$AF$1,$J26+$J26*$AB$1,IF(EG$4&lt;$AK$1,$J26+($J26*$AB$1)+($J26+$J26*$AB$1)*$AG$1,IF(EG$4&lt;$AP$1,($J26+($J26*$AB$1)+($J26+$J26*$AB$1)*$AG$1)+($J26+$J26*$AB$1+($J26+$J26*$AB$1)*$AG$1)*$AL$1,IF(EG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H26" s="35">
        <f>IF(ISBLANK($F26),0,IF(EH$5&lt;$F26,0,IF(EH$5&gt;$H26,0,IF(EH$4&lt;$AA$1,$J26,IF(EH$4&lt;$AF$1,$J26+$J26*$AB$1,IF(EH$4&lt;$AK$1,$J26+($J26*$AB$1)+($J26+$J26*$AB$1)*$AG$1,IF(EH$4&lt;$AP$1,($J26+($J26*$AB$1)+($J26+$J26*$AB$1)*$AG$1)+($J26+$J26*$AB$1+($J26+$J26*$AB$1)*$AG$1)*$AL$1,IF(EH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I26" s="35">
        <f>IF(ISBLANK($F26),0,IF(EI$5&lt;$F26,0,IF(EI$5&gt;$H26,0,IF(EI$4&lt;$AA$1,$J26,IF(EI$4&lt;$AF$1,$J26+$J26*$AB$1,IF(EI$4&lt;$AK$1,$J26+($J26*$AB$1)+($J26+$J26*$AB$1)*$AG$1,IF(EI$4&lt;$AP$1,($J26+($J26*$AB$1)+($J26+$J26*$AB$1)*$AG$1)+($J26+$J26*$AB$1+($J26+$J26*$AB$1)*$AG$1)*$AL$1,IF(EI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J26" s="35">
        <f>IF(ISBLANK($F26),0,IF(EJ$5&lt;$F26,0,IF(EJ$5&gt;$H26,0,IF(EJ$4&lt;$AA$1,$J26,IF(EJ$4&lt;$AF$1,$J26+$J26*$AB$1,IF(EJ$4&lt;$AK$1,$J26+($J26*$AB$1)+($J26+$J26*$AB$1)*$AG$1,IF(EJ$4&lt;$AP$1,($J26+($J26*$AB$1)+($J26+$J26*$AB$1)*$AG$1)+($J26+$J26*$AB$1+($J26+$J26*$AB$1)*$AG$1)*$AL$1,IF(EJ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K26" s="35">
        <f>IF(ISBLANK($F26),0,IF(EK$5&lt;$F26,0,IF(EK$5&gt;$H26,0,IF(EK$4&lt;$AA$1,$J26,IF(EK$4&lt;$AF$1,$J26+$J26*$AB$1,IF(EK$4&lt;$AK$1,$J26+($J26*$AB$1)+($J26+$J26*$AB$1)*$AG$1,IF(EK$4&lt;$AP$1,($J26+($J26*$AB$1)+($J26+$J26*$AB$1)*$AG$1)+($J26+$J26*$AB$1+($J26+$J26*$AB$1)*$AG$1)*$AL$1,IF(EK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L26" s="35">
        <f>IF(ISBLANK($F26),0,IF(EL$5&lt;$F26,0,IF(EL$5&gt;$H26,0,IF(EL$4&lt;$AA$1,$J26,IF(EL$4&lt;$AF$1,$J26+$J26*$AB$1,IF(EL$4&lt;$AK$1,$J26+($J26*$AB$1)+($J26+$J26*$AB$1)*$AG$1,IF(EL$4&lt;$AP$1,($J26+($J26*$AB$1)+($J26+$J26*$AB$1)*$AG$1)+($J26+$J26*$AB$1+($J26+$J26*$AB$1)*$AG$1)*$AL$1,IF(EL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M26" s="35">
        <f>IF(ISBLANK($F26),0,IF(EM$5&lt;$F26,0,IF(EM$5&gt;$H26,0,IF(EM$4&lt;$AA$1,$J26,IF(EM$4&lt;$AF$1,$J26+$J26*$AB$1,IF(EM$4&lt;$AK$1,$J26+($J26*$AB$1)+($J26+$J26*$AB$1)*$AG$1,IF(EM$4&lt;$AP$1,($J26+($J26*$AB$1)+($J26+$J26*$AB$1)*$AG$1)+($J26+$J26*$AB$1+($J26+$J26*$AB$1)*$AG$1)*$AL$1,IF(EM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N26" s="35">
        <f>IF(ISBLANK($F26),0,IF(EN$5&lt;$F26,0,IF(EN$5&gt;$H26,0,IF(EN$4&lt;$AA$1,$J26,IF(EN$4&lt;$AF$1,$J26+$J26*$AB$1,IF(EN$4&lt;$AK$1,$J26+($J26*$AB$1)+($J26+$J26*$AB$1)*$AG$1,IF(EN$4&lt;$AP$1,($J26+($J26*$AB$1)+($J26+$J26*$AB$1)*$AG$1)+($J26+$J26*$AB$1+($J26+$J26*$AB$1)*$AG$1)*$AL$1,IF(EN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O26" s="35">
        <f>IF(ISBLANK($F26),0,IF(EO$5&lt;$F26,0,IF(EO$5&gt;$H26,0,IF(EO$4&lt;$AA$1,$J26,IF(EO$4&lt;$AF$1,$J26+$J26*$AB$1,IF(EO$4&lt;$AK$1,$J26+($J26*$AB$1)+($J26+$J26*$AB$1)*$AG$1,IF(EO$4&lt;$AP$1,($J26+($J26*$AB$1)+($J26+$J26*$AB$1)*$AG$1)+($J26+$J26*$AB$1+($J26+$J26*$AB$1)*$AG$1)*$AL$1,IF(EO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P26" s="35">
        <f>IF(ISBLANK($F26),0,IF(EP$5&lt;$F26,0,IF(EP$5&gt;$H26,0,IF(EP$4&lt;$AA$1,$J26,IF(EP$4&lt;$AF$1,$J26+$J26*$AB$1,IF(EP$4&lt;$AK$1,$J26+($J26*$AB$1)+($J26+$J26*$AB$1)*$AG$1,IF(EP$4&lt;$AP$1,($J26+($J26*$AB$1)+($J26+$J26*$AB$1)*$AG$1)+($J26+$J26*$AB$1+($J26+$J26*$AB$1)*$AG$1)*$AL$1,IF(EP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Q26" s="35">
        <f>IF(ISBLANK($F26),0,IF(EQ$5&lt;$F26,0,IF(EQ$5&gt;$H26,0,IF(EQ$4&lt;$AA$1,$J26,IF(EQ$4&lt;$AF$1,$J26+$J26*$AB$1,IF(EQ$4&lt;$AK$1,$J26+($J26*$AB$1)+($J26+$J26*$AB$1)*$AG$1,IF(EQ$4&lt;$AP$1,($J26+($J26*$AB$1)+($J26+$J26*$AB$1)*$AG$1)+($J26+$J26*$AB$1+($J26+$J26*$AB$1)*$AG$1)*$AL$1,IF(EQ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R26" s="35">
        <f>IF(ISBLANK($F26),0,IF(ER$5&lt;$F26,0,IF(ER$5&gt;$H26,0,IF(ER$4&lt;$AA$1,$J26,IF(ER$4&lt;$AF$1,$J26+$J26*$AB$1,IF(ER$4&lt;$AK$1,$J26+($J26*$AB$1)+($J26+$J26*$AB$1)*$AG$1,IF(ER$4&lt;$AP$1,($J26+($J26*$AB$1)+($J26+$J26*$AB$1)*$AG$1)+($J26+$J26*$AB$1+($J26+$J26*$AB$1)*$AG$1)*$AL$1,IF(ER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S26" s="35">
        <f>IF(ISBLANK($F26),0,IF(ES$5&lt;$F26,0,IF(ES$5&gt;$H26,0,IF(ES$4&lt;$AA$1,$J26,IF(ES$4&lt;$AF$1,$J26+$J26*$AB$1,IF(ES$4&lt;$AK$1,$J26+($J26*$AB$1)+($J26+$J26*$AB$1)*$AG$1,IF(ES$4&lt;$AP$1,($J26+($J26*$AB$1)+($J26+$J26*$AB$1)*$AG$1)+($J26+$J26*$AB$1+($J26+$J26*$AB$1)*$AG$1)*$AL$1,IF(ES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T26" s="35">
        <f>IF(ISBLANK($F26),0,IF(ET$5&lt;$F26,0,IF(ET$5&gt;$H26,0,IF(ET$4&lt;$AA$1,$J26,IF(ET$4&lt;$AF$1,$J26+$J26*$AB$1,IF(ET$4&lt;$AK$1,$J26+($J26*$AB$1)+($J26+$J26*$AB$1)*$AG$1,IF(ET$4&lt;$AP$1,($J26+($J26*$AB$1)+($J26+$J26*$AB$1)*$AG$1)+($J26+$J26*$AB$1+($J26+$J26*$AB$1)*$AG$1)*$AL$1,IF(ET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U26" s="35">
        <f>IF(ISBLANK($F26),0,IF(EU$5&lt;$F26,0,IF(EU$5&gt;$H26,0,IF(EU$4&lt;$AA$1,$J26,IF(EU$4&lt;$AF$1,$J26+$J26*$AB$1,IF(EU$4&lt;$AK$1,$J26+($J26*$AB$1)+($J26+$J26*$AB$1)*$AG$1,IF(EU$4&lt;$AP$1,($J26+($J26*$AB$1)+($J26+$J26*$AB$1)*$AG$1)+($J26+$J26*$AB$1+($J26+$J26*$AB$1)*$AG$1)*$AL$1,IF(EU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V26" s="35">
        <f>IF(ISBLANK($F26),0,IF(EV$5&lt;$F26,0,IF(EV$5&gt;$H26,0,IF(EV$4&lt;$AA$1,$J26,IF(EV$4&lt;$AF$1,$J26+$J26*$AB$1,IF(EV$4&lt;$AK$1,$J26+($J26*$AB$1)+($J26+$J26*$AB$1)*$AG$1,IF(EV$4&lt;$AP$1,($J26+($J26*$AB$1)+($J26+$J26*$AB$1)*$AG$1)+($J26+$J26*$AB$1+($J26+$J26*$AB$1)*$AG$1)*$AL$1,IF(E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W26" s="35">
        <f>IF(ISBLANK($F26),0,IF(EW$5&lt;$F26,0,IF(EW$5&gt;$H26,0,IF(EW$4&lt;$AA$1,$J26,IF(EW$4&lt;$AF$1,$J26+$J26*$AB$1,IF(EW$4&lt;$AK$1,$J26+($J26*$AB$1)+($J26+$J26*$AB$1)*$AG$1,IF(EW$4&lt;$AP$1,($J26+($J26*$AB$1)+($J26+$J26*$AB$1)*$AG$1)+($J26+$J26*$AB$1+($J26+$J26*$AB$1)*$AG$1)*$AL$1,IF(E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X26" s="35">
        <f>IF(ISBLANK($F26),0,IF(EX$5&lt;$F26,0,IF(EX$5&gt;$H26,0,IF(EX$4&lt;$AA$1,$J26,IF(EX$4&lt;$AF$1,$J26+$J26*$AB$1,IF(EX$4&lt;$AK$1,$J26+($J26*$AB$1)+($J26+$J26*$AB$1)*$AG$1,IF(EX$4&lt;$AP$1,($J26+($J26*$AB$1)+($J26+$J26*$AB$1)*$AG$1)+($J26+$J26*$AB$1+($J26+$J26*$AB$1)*$AG$1)*$AL$1,IF(E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Y26" s="35">
        <f>IF(ISBLANK($F26),0,IF(EY$5&lt;$F26,0,IF(EY$5&gt;$H26,0,IF(EY$4&lt;$AA$1,$J26,IF(EY$4&lt;$AF$1,$J26+$J26*$AB$1,IF(EY$4&lt;$AK$1,$J26+($J26*$AB$1)+($J26+$J26*$AB$1)*$AG$1,IF(EY$4&lt;$AP$1,($J26+($J26*$AB$1)+($J26+$J26*$AB$1)*$AG$1)+($J26+$J26*$AB$1+($J26+$J26*$AB$1)*$AG$1)*$AL$1,IF(E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EZ26" s="35">
        <f>IF(ISBLANK($F26),0,IF(EZ$5&lt;$F26,0,IF(EZ$5&gt;$H26,0,IF(EZ$4&lt;$AA$1,$J26,IF(EZ$4&lt;$AF$1,$J26+$J26*$AB$1,IF(EZ$4&lt;$AK$1,$J26+($J26*$AB$1)+($J26+$J26*$AB$1)*$AG$1,IF(EZ$4&lt;$AP$1,($J26+($J26*$AB$1)+($J26+$J26*$AB$1)*$AG$1)+($J26+$J26*$AB$1+($J26+$J26*$AB$1)*$AG$1)*$AL$1,IF(EZ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A26" s="35">
        <f>IF(ISBLANK($F26),0,IF(FA$5&lt;$F26,0,IF(FA$5&gt;$H26,0,IF(FA$4&lt;$AA$1,$J26,IF(FA$4&lt;$AF$1,$J26+$J26*$AB$1,IF(FA$4&lt;$AK$1,$J26+($J26*$AB$1)+($J26+$J26*$AB$1)*$AG$1,IF(FA$4&lt;$AP$1,($J26+($J26*$AB$1)+($J26+$J26*$AB$1)*$AG$1)+($J26+$J26*$AB$1+($J26+$J26*$AB$1)*$AG$1)*$AL$1,IF(FA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B26" s="35">
        <f>IF(ISBLANK($F26),0,IF(FB$5&lt;$F26,0,IF(FB$5&gt;$H26,0,IF(FB$4&lt;$AA$1,$J26,IF(FB$4&lt;$AF$1,$J26+$J26*$AB$1,IF(FB$4&lt;$AK$1,$J26+($J26*$AB$1)+($J26+$J26*$AB$1)*$AG$1,IF(FB$4&lt;$AP$1,($J26+($J26*$AB$1)+($J26+$J26*$AB$1)*$AG$1)+($J26+$J26*$AB$1+($J26+$J26*$AB$1)*$AG$1)*$AL$1,IF(FB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C26" s="35">
        <f>IF(ISBLANK($F26),0,IF(FC$5&lt;$F26,0,IF(FC$5&gt;$H26,0,IF(FC$4&lt;$AA$1,$J26,IF(FC$4&lt;$AF$1,$J26+$J26*$AB$1,IF(FC$4&lt;$AK$1,$J26+($J26*$AB$1)+($J26+$J26*$AB$1)*$AG$1,IF(FC$4&lt;$AP$1,($J26+($J26*$AB$1)+($J26+$J26*$AB$1)*$AG$1)+($J26+$J26*$AB$1+($J26+$J26*$AB$1)*$AG$1)*$AL$1,IF(FC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D26" s="35">
        <f>IF(ISBLANK($F26),0,IF(FD$5&lt;$F26,0,IF(FD$5&gt;$H26,0,IF(FD$4&lt;$AA$1,$J26,IF(FD$4&lt;$AF$1,$J26+$J26*$AB$1,IF(FD$4&lt;$AK$1,$J26+($J26*$AB$1)+($J26+$J26*$AB$1)*$AG$1,IF(FD$4&lt;$AP$1,($J26+($J26*$AB$1)+($J26+$J26*$AB$1)*$AG$1)+($J26+$J26*$AB$1+($J26+$J26*$AB$1)*$AG$1)*$AL$1,IF(FD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E26" s="35">
        <f>IF(ISBLANK($F26),0,IF(FE$5&lt;$F26,0,IF(FE$5&gt;$H26,0,IF(FE$4&lt;$AA$1,$J26,IF(FE$4&lt;$AF$1,$J26+$J26*$AB$1,IF(FE$4&lt;$AK$1,$J26+($J26*$AB$1)+($J26+$J26*$AB$1)*$AG$1,IF(FE$4&lt;$AP$1,($J26+($J26*$AB$1)+($J26+$J26*$AB$1)*$AG$1)+($J26+$J26*$AB$1+($J26+$J26*$AB$1)*$AG$1)*$AL$1,IF(FE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F26" s="35">
        <f>IF(ISBLANK($F26),0,IF(FF$5&lt;$F26,0,IF(FF$5&gt;$H26,0,IF(FF$4&lt;$AA$1,$J26,IF(FF$4&lt;$AF$1,$J26+$J26*$AB$1,IF(FF$4&lt;$AK$1,$J26+($J26*$AB$1)+($J26+$J26*$AB$1)*$AG$1,IF(FF$4&lt;$AP$1,($J26+($J26*$AB$1)+($J26+$J26*$AB$1)*$AG$1)+($J26+$J26*$AB$1+($J26+$J26*$AB$1)*$AG$1)*$AL$1,IF(FF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G26" s="35">
        <f>IF(ISBLANK($F26),0,IF(FG$5&lt;$F26,0,IF(FG$5&gt;$H26,0,IF(FG$4&lt;$AA$1,$J26,IF(FG$4&lt;$AF$1,$J26+$J26*$AB$1,IF(FG$4&lt;$AK$1,$J26+($J26*$AB$1)+($J26+$J26*$AB$1)*$AG$1,IF(FG$4&lt;$AP$1,($J26+($J26*$AB$1)+($J26+$J26*$AB$1)*$AG$1)+($J26+$J26*$AB$1+($J26+$J26*$AB$1)*$AG$1)*$AL$1,IF(FG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H26" s="35">
        <f>IF(ISBLANK($F26),0,IF(FH$5&lt;$F26,0,IF(FH$5&gt;$H26,0,IF(FH$4&lt;$AA$1,$J26,IF(FH$4&lt;$AF$1,$J26+$J26*$AB$1,IF(FH$4&lt;$AK$1,$J26+($J26*$AB$1)+($J26+$J26*$AB$1)*$AG$1,IF(FH$4&lt;$AP$1,($J26+($J26*$AB$1)+($J26+$J26*$AB$1)*$AG$1)+($J26+$J26*$AB$1+($J26+$J26*$AB$1)*$AG$1)*$AL$1,IF(FH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I26" s="35">
        <f>IF(ISBLANK($F26),0,IF(FI$5&lt;$F26,0,IF(FI$5&gt;$H26,0,IF(FI$4&lt;$AA$1,$J26,IF(FI$4&lt;$AF$1,$J26+$J26*$AB$1,IF(FI$4&lt;$AK$1,$J26+($J26*$AB$1)+($J26+$J26*$AB$1)*$AG$1,IF(FI$4&lt;$AP$1,($J26+($J26*$AB$1)+($J26+$J26*$AB$1)*$AG$1)+($J26+$J26*$AB$1+($J26+$J26*$AB$1)*$AG$1)*$AL$1,IF(FI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J26" s="35">
        <f>IF(ISBLANK($F26),0,IF(FJ$5&lt;$F26,0,IF(FJ$5&gt;$H26,0,IF(FJ$4&lt;$AA$1,$J26,IF(FJ$4&lt;$AF$1,$J26+$J26*$AB$1,IF(FJ$4&lt;$AK$1,$J26+($J26*$AB$1)+($J26+$J26*$AB$1)*$AG$1,IF(FJ$4&lt;$AP$1,($J26+($J26*$AB$1)+($J26+$J26*$AB$1)*$AG$1)+($J26+$J26*$AB$1+($J26+$J26*$AB$1)*$AG$1)*$AL$1,IF(FJ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K26" s="35">
        <f>IF(ISBLANK($F26),0,IF(FK$5&lt;$F26,0,IF(FK$5&gt;$H26,0,IF(FK$4&lt;$AA$1,$J26,IF(FK$4&lt;$AF$1,$J26+$J26*$AB$1,IF(FK$4&lt;$AK$1,$J26+($J26*$AB$1)+($J26+$J26*$AB$1)*$AG$1,IF(FK$4&lt;$AP$1,($J26+($J26*$AB$1)+($J26+$J26*$AB$1)*$AG$1)+($J26+$J26*$AB$1+($J26+$J26*$AB$1)*$AG$1)*$AL$1,IF(FK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L26" s="35">
        <f>IF(ISBLANK($F26),0,IF(FL$5&lt;$F26,0,IF(FL$5&gt;$H26,0,IF(FL$4&lt;$AA$1,$J26,IF(FL$4&lt;$AF$1,$J26+$J26*$AB$1,IF(FL$4&lt;$AK$1,$J26+($J26*$AB$1)+($J26+$J26*$AB$1)*$AG$1,IF(FL$4&lt;$AP$1,($J26+($J26*$AB$1)+($J26+$J26*$AB$1)*$AG$1)+($J26+$J26*$AB$1+($J26+$J26*$AB$1)*$AG$1)*$AL$1,IF(FL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M26" s="35">
        <f>IF(ISBLANK($F26),0,IF(FM$5&lt;$F26,0,IF(FM$5&gt;$H26,0,IF(FM$4&lt;$AA$1,$J26,IF(FM$4&lt;$AF$1,$J26+$J26*$AB$1,IF(FM$4&lt;$AK$1,$J26+($J26*$AB$1)+($J26+$J26*$AB$1)*$AG$1,IF(FM$4&lt;$AP$1,($J26+($J26*$AB$1)+($J26+$J26*$AB$1)*$AG$1)+($J26+$J26*$AB$1+($J26+$J26*$AB$1)*$AG$1)*$AL$1,IF(FM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N26" s="35">
        <f>IF(ISBLANK($F26),0,IF(FN$5&lt;$F26,0,IF(FN$5&gt;$H26,0,IF(FN$4&lt;$AA$1,$J26,IF(FN$4&lt;$AF$1,$J26+$J26*$AB$1,IF(FN$4&lt;$AK$1,$J26+($J26*$AB$1)+($J26+$J26*$AB$1)*$AG$1,IF(FN$4&lt;$AP$1,($J26+($J26*$AB$1)+($J26+$J26*$AB$1)*$AG$1)+($J26+$J26*$AB$1+($J26+$J26*$AB$1)*$AG$1)*$AL$1,IF(FN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O26" s="35">
        <f>IF(ISBLANK($F26),0,IF(FO$5&lt;$F26,0,IF(FO$5&gt;$H26,0,IF(FO$4&lt;$AA$1,$J26,IF(FO$4&lt;$AF$1,$J26+$J26*$AB$1,IF(FO$4&lt;$AK$1,$J26+($J26*$AB$1)+($J26+$J26*$AB$1)*$AG$1,IF(FO$4&lt;$AP$1,($J26+($J26*$AB$1)+($J26+$J26*$AB$1)*$AG$1)+($J26+$J26*$AB$1+($J26+$J26*$AB$1)*$AG$1)*$AL$1,IF(FO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P26" s="35">
        <f>IF(ISBLANK($F26),0,IF(FP$5&lt;$F26,0,IF(FP$5&gt;$H26,0,IF(FP$4&lt;$AA$1,$J26,IF(FP$4&lt;$AF$1,$J26+$J26*$AB$1,IF(FP$4&lt;$AK$1,$J26+($J26*$AB$1)+($J26+$J26*$AB$1)*$AG$1,IF(FP$4&lt;$AP$1,($J26+($J26*$AB$1)+($J26+$J26*$AB$1)*$AG$1)+($J26+$J26*$AB$1+($J26+$J26*$AB$1)*$AG$1)*$AL$1,IF(FP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Q26" s="35">
        <f>IF(ISBLANK($F26),0,IF(FQ$5&lt;$F26,0,IF(FQ$5&gt;$H26,0,IF(FQ$4&lt;$AA$1,$J26,IF(FQ$4&lt;$AF$1,$J26+$J26*$AB$1,IF(FQ$4&lt;$AK$1,$J26+($J26*$AB$1)+($J26+$J26*$AB$1)*$AG$1,IF(FQ$4&lt;$AP$1,($J26+($J26*$AB$1)+($J26+$J26*$AB$1)*$AG$1)+($J26+$J26*$AB$1+($J26+$J26*$AB$1)*$AG$1)*$AL$1,IF(FQ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R26" s="35">
        <f>IF(ISBLANK($F26),0,IF(FR$5&lt;$F26,0,IF(FR$5&gt;$H26,0,IF(FR$4&lt;$AA$1,$J26,IF(FR$4&lt;$AF$1,$J26+$J26*$AB$1,IF(FR$4&lt;$AK$1,$J26+($J26*$AB$1)+($J26+$J26*$AB$1)*$AG$1,IF(FR$4&lt;$AP$1,($J26+($J26*$AB$1)+($J26+$J26*$AB$1)*$AG$1)+($J26+$J26*$AB$1+($J26+$J26*$AB$1)*$AG$1)*$AL$1,IF(FR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S26" s="35">
        <f>IF(ISBLANK($F26),0,IF(FS$5&lt;$F26,0,IF(FS$5&gt;$H26,0,IF(FS$4&lt;$AA$1,$J26,IF(FS$4&lt;$AF$1,$J26+$J26*$AB$1,IF(FS$4&lt;$AK$1,$J26+($J26*$AB$1)+($J26+$J26*$AB$1)*$AG$1,IF(FS$4&lt;$AP$1,($J26+($J26*$AB$1)+($J26+$J26*$AB$1)*$AG$1)+($J26+$J26*$AB$1+($J26+$J26*$AB$1)*$AG$1)*$AL$1,IF(FS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T26" s="35">
        <f>IF(ISBLANK($F26),0,IF(FT$5&lt;$F26,0,IF(FT$5&gt;$H26,0,IF(FT$4&lt;$AA$1,$J26,IF(FT$4&lt;$AF$1,$J26+$J26*$AB$1,IF(FT$4&lt;$AK$1,$J26+($J26*$AB$1)+($J26+$J26*$AB$1)*$AG$1,IF(FT$4&lt;$AP$1,($J26+($J26*$AB$1)+($J26+$J26*$AB$1)*$AG$1)+($J26+$J26*$AB$1+($J26+$J26*$AB$1)*$AG$1)*$AL$1,IF(FT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U26" s="35">
        <f>IF(ISBLANK($F26),0,IF(FU$5&lt;$F26,0,IF(FU$5&gt;$H26,0,IF(FU$4&lt;$AA$1,$J26,IF(FU$4&lt;$AF$1,$J26+$J26*$AB$1,IF(FU$4&lt;$AK$1,$J26+($J26*$AB$1)+($J26+$J26*$AB$1)*$AG$1,IF(FU$4&lt;$AP$1,($J26+($J26*$AB$1)+($J26+$J26*$AB$1)*$AG$1)+($J26+$J26*$AB$1+($J26+$J26*$AB$1)*$AG$1)*$AL$1,IF(FU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V26" s="35">
        <f>IF(ISBLANK($F26),0,IF(FV$5&lt;$F26,0,IF(FV$5&gt;$H26,0,IF(FV$4&lt;$AA$1,$J26,IF(FV$4&lt;$AF$1,$J26+$J26*$AB$1,IF(FV$4&lt;$AK$1,$J26+($J26*$AB$1)+($J26+$J26*$AB$1)*$AG$1,IF(FV$4&lt;$AP$1,($J26+($J26*$AB$1)+($J26+$J26*$AB$1)*$AG$1)+($J26+$J26*$AB$1+($J26+$J26*$AB$1)*$AG$1)*$AL$1,IF(FV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W26" s="35">
        <f>IF(ISBLANK($F26),0,IF(FW$5&lt;$F26,0,IF(FW$5&gt;$H26,0,IF(FW$4&lt;$AA$1,$J26,IF(FW$4&lt;$AF$1,$J26+$J26*$AB$1,IF(FW$4&lt;$AK$1,$J26+($J26*$AB$1)+($J26+$J26*$AB$1)*$AG$1,IF(FW$4&lt;$AP$1,($J26+($J26*$AB$1)+($J26+$J26*$AB$1)*$AG$1)+($J26+$J26*$AB$1+($J26+$J26*$AB$1)*$AG$1)*$AL$1,IF(FW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X26" s="35">
        <f>IF(ISBLANK($F26),0,IF(FX$5&lt;$F26,0,IF(FX$5&gt;$H26,0,IF(FX$4&lt;$AA$1,$J26,IF(FX$4&lt;$AF$1,$J26+$J26*$AB$1,IF(FX$4&lt;$AK$1,$J26+($J26*$AB$1)+($J26+$J26*$AB$1)*$AG$1,IF(FX$4&lt;$AP$1,($J26+($J26*$AB$1)+($J26+$J26*$AB$1)*$AG$1)+($J26+$J26*$AB$1+($J26+$J26*$AB$1)*$AG$1)*$AL$1,IF(FX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Y26" s="35">
        <f>IF(ISBLANK($F26),0,IF(FY$5&lt;$F26,0,IF(FY$5&gt;$H26,0,IF(FY$4&lt;$AA$1,$J26,IF(FY$4&lt;$AF$1,$J26+$J26*$AB$1,IF(FY$4&lt;$AK$1,$J26+($J26*$AB$1)+($J26+$J26*$AB$1)*$AG$1,IF(FY$4&lt;$AP$1,($J26+($J26*$AB$1)+($J26+$J26*$AB$1)*$AG$1)+($J26+$J26*$AB$1+($J26+$J26*$AB$1)*$AG$1)*$AL$1,IF(FY$4&lt;#REF!,($J26+$J26*$AB$1)+($J26+$J26*$AB$1)*$AG$1+($J26+$J26*$AB$1)*$AG$1+(($J26+$J26*$AB$1)*$AG$1)*$AL$1+($J26+$J26*$AB$1)*$AG$1+(($J26+$J26*$AB$1)*$AG$1)*$AL$1+(($J26+$J26*$AB$1)*$AG$1+(($J26+$J26*$AB$1)*$AG$1)*$AL$1)*$AQ$1))))))))</f>
        <v>0</v>
      </c>
      <c r="FZ26" s="35"/>
      <c r="GA26" s="35"/>
      <c r="GB26" s="35"/>
      <c r="GC26" s="35"/>
      <c r="GD26" s="35"/>
      <c r="GE26" s="35"/>
      <c r="GF26" s="35"/>
      <c r="GG26" s="35"/>
      <c r="GH26" s="35"/>
      <c r="GI26" s="35"/>
      <c r="GJ26" s="35"/>
      <c r="GK26" s="35"/>
      <c r="GL26" s="35"/>
      <c r="GM26" s="35"/>
      <c r="GN26" s="35"/>
    </row>
    <row r="27" spans="1:196" ht="17.25" customHeight="1" x14ac:dyDescent="0.35">
      <c r="A27" s="6"/>
      <c r="B27" s="23" t="s">
        <v>38</v>
      </c>
      <c r="C27" s="89"/>
      <c r="D27" s="90"/>
      <c r="E27" s="90" t="s">
        <v>19</v>
      </c>
      <c r="F27" s="90"/>
      <c r="G27" s="91"/>
      <c r="H27" s="122"/>
      <c r="I27" s="27"/>
      <c r="J27" s="28">
        <v>635</v>
      </c>
      <c r="K27" s="29">
        <f t="shared" si="17"/>
        <v>0</v>
      </c>
      <c r="L27" s="30"/>
      <c r="M27" s="31">
        <f t="shared" si="13"/>
        <v>0</v>
      </c>
      <c r="N27" s="32"/>
      <c r="O27" s="33"/>
      <c r="P27" s="6"/>
      <c r="Q27" s="1">
        <f t="shared" si="18"/>
        <v>0</v>
      </c>
      <c r="R27" s="1">
        <f t="shared" si="19"/>
        <v>0</v>
      </c>
      <c r="U27" s="34">
        <f t="shared" ref="U27:U28" si="20">SUM(V27:FY27)*I27-L27*J27*I27</f>
        <v>0</v>
      </c>
      <c r="V27" s="35">
        <f>IF(ISBLANK($F27),0,IF(V$5&lt;$F27,0,IF(V$5&gt;$H27,0,IF(V$4&lt;$AA$1,$J27,IF(V$4&lt;$AF$1,$J27+$J27*$AB$1,IF(V$4&lt;$AK$1,$J27+($J27*$AB$1)+($J27+$J27*$AB$1)*$AG$1,IF(V$4&lt;$AP$1,($J27+($J27*$AB$1)+($J27+$J27*$AB$1)*$AG$1)+($J27+$J27*$AB$1+($J27+$J27*$AB$1)*$AG$1)*$AL$1,IF(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W27" s="35">
        <f>IF(ISBLANK($F27),0,IF(W$5&lt;$F27,0,IF(W$5&gt;$H27,0,IF(W$4&lt;$AA$1,$J27,IF(W$4&lt;$AF$1,$J27+$J27*$AB$1,IF(W$4&lt;$AK$1,$J27+($J27*$AB$1)+($J27+$J27*$AB$1)*$AG$1,IF(W$4&lt;$AP$1,($J27+($J27*$AB$1)+($J27+$J27*$AB$1)*$AG$1)+($J27+$J27*$AB$1+($J27+$J27*$AB$1)*$AG$1)*$AL$1,IF(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X27" s="35">
        <f>IF(ISBLANK($F27),0,IF(X$5&lt;$F27,0,IF(X$5&gt;$H27,0,IF(X$4&lt;$AA$1,$J27,IF(X$4&lt;$AF$1,$J27+$J27*$AB$1,IF(X$4&lt;$AK$1,$J27+($J27*$AB$1)+($J27+$J27*$AB$1)*$AG$1,IF(X$4&lt;$AP$1,($J27+($J27*$AB$1)+($J27+$J27*$AB$1)*$AG$1)+($J27+$J27*$AB$1+($J27+$J27*$AB$1)*$AG$1)*$AL$1,IF(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Y27" s="35">
        <f>IF(ISBLANK($F27),0,IF(Y$5&lt;$F27,0,IF(Y$5&gt;$H27,0,IF(Y$4&lt;$AA$1,$J27,IF(Y$4&lt;$AF$1,$J27+$J27*$AB$1,IF(Y$4&lt;$AK$1,$J27+($J27*$AB$1)+($J27+$J27*$AB$1)*$AG$1,IF(Y$4&lt;$AP$1,($J27+($J27*$AB$1)+($J27+$J27*$AB$1)*$AG$1)+($J27+$J27*$AB$1+($J27+$J27*$AB$1)*$AG$1)*$AL$1,IF(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Z27" s="35">
        <f>IF(ISBLANK($F27),0,IF(Z$5&lt;$F27,0,IF(Z$5&gt;$H27,0,IF(Z$4&lt;$AA$1,$J27,IF(Z$4&lt;$AF$1,$J27+$J27*$AB$1,IF(Z$4&lt;$AK$1,$J27+($J27*$AB$1)+($J27+$J27*$AB$1)*$AG$1,IF(Z$4&lt;$AP$1,($J27+($J27*$AB$1)+($J27+$J27*$AB$1)*$AG$1)+($J27+$J27*$AB$1+($J27+$J27*$AB$1)*$AG$1)*$AL$1,IF(Z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A27" s="35">
        <f>IF(ISBLANK($F27),0,IF(AA$5&lt;$F27,0,IF(AA$5&gt;$H27,0,IF(AA$4&lt;$AA$1,$J27,IF(AA$4&lt;$AF$1,$J27+$J27*$AB$1,IF(AA$4&lt;$AK$1,$J27+($J27*$AB$1)+($J27+$J27*$AB$1)*$AG$1,IF(AA$4&lt;$AP$1,($J27+($J27*$AB$1)+($J27+$J27*$AB$1)*$AG$1)+($J27+$J27*$AB$1+($J27+$J27*$AB$1)*$AG$1)*$AL$1,IF(AA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B27" s="35">
        <f>IF(ISBLANK($F27),0,IF(AB$5&lt;$F27,0,IF(AB$5&gt;$H27,0,IF(AB$4&lt;$AA$1,$J27,IF(AB$4&lt;$AF$1,$J27+$J27*$AB$1,IF(AB$4&lt;$AK$1,$J27+($J27*$AB$1)+($J27+$J27*$AB$1)*$AG$1,IF(AB$4&lt;$AP$1,($J27+($J27*$AB$1)+($J27+$J27*$AB$1)*$AG$1)+($J27+$J27*$AB$1+($J27+$J27*$AB$1)*$AG$1)*$AL$1,IF(AB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C27" s="35">
        <f>IF(ISBLANK($F27),0,IF(AC$5&lt;$F27,0,IF(AC$5&gt;$H27,0,IF(AC$4&lt;$AA$1,$J27,IF(AC$4&lt;$AF$1,$J27+$J27*$AB$1,IF(AC$4&lt;$AK$1,$J27+($J27*$AB$1)+($J27+$J27*$AB$1)*$AG$1,IF(AC$4&lt;$AP$1,($J27+($J27*$AB$1)+($J27+$J27*$AB$1)*$AG$1)+($J27+$J27*$AB$1+($J27+$J27*$AB$1)*$AG$1)*$AL$1,IF(AC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D27" s="35">
        <f>IF(ISBLANK($F27),0,IF(AD$5&lt;$F27,0,IF(AD$5&gt;$H27,0,IF(AD$4&lt;$AA$1,$J27,IF(AD$4&lt;$AF$1,$J27+$J27*$AB$1,IF(AD$4&lt;$AK$1,$J27+($J27*$AB$1)+($J27+$J27*$AB$1)*$AG$1,IF(AD$4&lt;$AP$1,($J27+($J27*$AB$1)+($J27+$J27*$AB$1)*$AG$1)+($J27+$J27*$AB$1+($J27+$J27*$AB$1)*$AG$1)*$AL$1,IF(AD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E27" s="35">
        <f>IF(ISBLANK($F27),0,IF(AE$5&lt;$F27,0,IF(AE$5&gt;$H27,0,IF(AE$4&lt;$AA$1,$J27,IF(AE$4&lt;$AF$1,$J27+$J27*$AB$1,IF(AE$4&lt;$AK$1,$J27+($J27*$AB$1)+($J27+$J27*$AB$1)*$AG$1,IF(AE$4&lt;$AP$1,($J27+($J27*$AB$1)+($J27+$J27*$AB$1)*$AG$1)+($J27+$J27*$AB$1+($J27+$J27*$AB$1)*$AG$1)*$AL$1,IF(AE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F27" s="35">
        <f>IF(ISBLANK($F27),0,IF(AF$5&lt;$F27,0,IF(AF$5&gt;$H27,0,IF(AF$4&lt;$AA$1,$J27,IF(AF$4&lt;$AF$1,$J27+$J27*$AB$1,IF(AF$4&lt;$AK$1,$J27+($J27*$AB$1)+($J27+$J27*$AB$1)*$AG$1,IF(AF$4&lt;$AP$1,($J27+($J27*$AB$1)+($J27+$J27*$AB$1)*$AG$1)+($J27+$J27*$AB$1+($J27+$J27*$AB$1)*$AG$1)*$AL$1,IF(AF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G27" s="35">
        <f>IF(ISBLANK($F27),0,IF(AG$5&lt;$F27,0,IF(AG$5&gt;$H27,0,IF(AG$4&lt;$AA$1,$J27,IF(AG$4&lt;$AF$1,$J27+$J27*$AB$1,IF(AG$4&lt;$AK$1,$J27+($J27*$AB$1)+($J27+$J27*$AB$1)*$AG$1,IF(AG$4&lt;$AP$1,($J27+($J27*$AB$1)+($J27+$J27*$AB$1)*$AG$1)+($J27+$J27*$AB$1+($J27+$J27*$AB$1)*$AG$1)*$AL$1,IF(AG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H27" s="35">
        <f>IF(ISBLANK($F27),0,IF(AH$5&lt;$F27,0,IF(AH$5&gt;$H27,0,IF(AH$4&lt;$AA$1,$J27,IF(AH$4&lt;$AF$1,$J27+$J27*$AB$1,IF(AH$4&lt;$AK$1,$J27+($J27*$AB$1)+($J27+$J27*$AB$1)*$AG$1,IF(AH$4&lt;$AP$1,($J27+($J27*$AB$1)+($J27+$J27*$AB$1)*$AG$1)+($J27+$J27*$AB$1+($J27+$J27*$AB$1)*$AG$1)*$AL$1,IF(AH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I27" s="35">
        <f>IF(ISBLANK($F27),0,IF(AI$5&lt;$F27,0,IF(AI$5&gt;$H27,0,IF(AI$4&lt;$AA$1,$J27,IF(AI$4&lt;$AF$1,$J27+$J27*$AB$1,IF(AI$4&lt;$AK$1,$J27+($J27*$AB$1)+($J27+$J27*$AB$1)*$AG$1,IF(AI$4&lt;$AP$1,($J27+($J27*$AB$1)+($J27+$J27*$AB$1)*$AG$1)+($J27+$J27*$AB$1+($J27+$J27*$AB$1)*$AG$1)*$AL$1,IF(AI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J27" s="35">
        <f>IF(ISBLANK($F27),0,IF(AJ$5&lt;$F27,0,IF(AJ$5&gt;$H27,0,IF(AJ$4&lt;$AA$1,$J27,IF(AJ$4&lt;$AF$1,$J27+$J27*$AB$1,IF(AJ$4&lt;$AK$1,$J27+($J27*$AB$1)+($J27+$J27*$AB$1)*$AG$1,IF(AJ$4&lt;$AP$1,($J27+($J27*$AB$1)+($J27+$J27*$AB$1)*$AG$1)+($J27+$J27*$AB$1+($J27+$J27*$AB$1)*$AG$1)*$AL$1,IF(AJ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K27" s="35">
        <f>IF(ISBLANK($F27),0,IF(AK$5&lt;$F27,0,IF(AK$5&gt;$H27,0,IF(AK$4&lt;$AA$1,$J27,IF(AK$4&lt;$AF$1,$J27+$J27*$AB$1,IF(AK$4&lt;$AK$1,$J27+($J27*$AB$1)+($J27+$J27*$AB$1)*$AG$1,IF(AK$4&lt;$AP$1,($J27+($J27*$AB$1)+($J27+$J27*$AB$1)*$AG$1)+($J27+$J27*$AB$1+($J27+$J27*$AB$1)*$AG$1)*$AL$1,IF(AK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L27" s="35">
        <f>IF(ISBLANK($F27),0,IF(AL$5&lt;$F27,0,IF(AL$5&gt;$H27,0,IF(AL$4&lt;$AA$1,$J27,IF(AL$4&lt;$AF$1,$J27+$J27*$AB$1,IF(AL$4&lt;$AK$1,$J27+($J27*$AB$1)+($J27+$J27*$AB$1)*$AG$1,IF(AL$4&lt;$AP$1,($J27+($J27*$AB$1)+($J27+$J27*$AB$1)*$AG$1)+($J27+$J27*$AB$1+($J27+$J27*$AB$1)*$AG$1)*$AL$1,IF(AL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M27" s="35">
        <f>IF(ISBLANK($F27),0,IF(AM$5&lt;$F27,0,IF(AM$5&gt;$H27,0,IF(AM$4&lt;$AA$1,$J27,IF(AM$4&lt;$AF$1,$J27+$J27*$AB$1,IF(AM$4&lt;$AK$1,$J27+($J27*$AB$1)+($J27+$J27*$AB$1)*$AG$1,IF(AM$4&lt;$AP$1,($J27+($J27*$AB$1)+($J27+$J27*$AB$1)*$AG$1)+($J27+$J27*$AB$1+($J27+$J27*$AB$1)*$AG$1)*$AL$1,IF(AM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N27" s="35">
        <f>IF(ISBLANK($F27),0,IF(AN$5&lt;$F27,0,IF(AN$5&gt;$H27,0,IF(AN$4&lt;$AA$1,$J27,IF(AN$4&lt;$AF$1,$J27+$J27*$AB$1,IF(AN$4&lt;$AK$1,$J27+($J27*$AB$1)+($J27+$J27*$AB$1)*$AG$1,IF(AN$4&lt;$AP$1,($J27+($J27*$AB$1)+($J27+$J27*$AB$1)*$AG$1)+($J27+$J27*$AB$1+($J27+$J27*$AB$1)*$AG$1)*$AL$1,IF(AN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O27" s="35">
        <f>IF(ISBLANK($F27),0,IF(AO$5&lt;$F27,0,IF(AO$5&gt;$H27,0,IF(AO$4&lt;$AA$1,$J27,IF(AO$4&lt;$AF$1,$J27+$J27*$AB$1,IF(AO$4&lt;$AK$1,$J27+($J27*$AB$1)+($J27+$J27*$AB$1)*$AG$1,IF(AO$4&lt;$AP$1,($J27+($J27*$AB$1)+($J27+$J27*$AB$1)*$AG$1)+($J27+$J27*$AB$1+($J27+$J27*$AB$1)*$AG$1)*$AL$1,IF(AO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P27" s="35">
        <f>IF(ISBLANK($F27),0,IF(AP$5&lt;$F27,0,IF(AP$5&gt;$H27,0,IF(AP$4&lt;$AA$1,$J27,IF(AP$4&lt;$AF$1,$J27+$J27*$AB$1,IF(AP$4&lt;$AK$1,$J27+($J27*$AB$1)+($J27+$J27*$AB$1)*$AG$1,IF(AP$4&lt;$AP$1,($J27+($J27*$AB$1)+($J27+$J27*$AB$1)*$AG$1)+($J27+$J27*$AB$1+($J27+$J27*$AB$1)*$AG$1)*$AL$1,IF(AP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Q27" s="35">
        <f>IF(ISBLANK($F27),0,IF(AQ$5&lt;$F27,0,IF(AQ$5&gt;$H27,0,IF(AQ$4&lt;$AA$1,$J27,IF(AQ$4&lt;$AF$1,$J27+$J27*$AB$1,IF(AQ$4&lt;$AK$1,$J27+($J27*$AB$1)+($J27+$J27*$AB$1)*$AG$1,IF(AQ$4&lt;$AP$1,($J27+($J27*$AB$1)+($J27+$J27*$AB$1)*$AG$1)+($J27+$J27*$AB$1+($J27+$J27*$AB$1)*$AG$1)*$AL$1,IF(AQ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R27" s="35">
        <f>IF(ISBLANK($F27),0,IF(AR$5&lt;$F27,0,IF(AR$5&gt;$H27,0,IF(AR$4&lt;$AA$1,$J27,IF(AR$4&lt;$AF$1,$J27+$J27*$AB$1,IF(AR$4&lt;$AK$1,$J27+($J27*$AB$1)+($J27+$J27*$AB$1)*$AG$1,IF(AR$4&lt;$AP$1,($J27+($J27*$AB$1)+($J27+$J27*$AB$1)*$AG$1)+($J27+$J27*$AB$1+($J27+$J27*$AB$1)*$AG$1)*$AL$1,IF(AR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S27" s="35">
        <f>IF(ISBLANK($F27),0,IF(AS$5&lt;$F27,0,IF(AS$5&gt;$H27,0,IF(AS$4&lt;$AA$1,$J27,IF(AS$4&lt;$AF$1,$J27+$J27*$AB$1,IF(AS$4&lt;$AK$1,$J27+($J27*$AB$1)+($J27+$J27*$AB$1)*$AG$1,IF(AS$4&lt;$AP$1,($J27+($J27*$AB$1)+($J27+$J27*$AB$1)*$AG$1)+($J27+$J27*$AB$1+($J27+$J27*$AB$1)*$AG$1)*$AL$1,IF(AS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T27" s="35">
        <f>IF(ISBLANK($F27),0,IF(AT$5&lt;$F27,0,IF(AT$5&gt;$H27,0,IF(AT$4&lt;$AA$1,$J27,IF(AT$4&lt;$AF$1,$J27+$J27*$AB$1,IF(AT$4&lt;$AK$1,$J27+($J27*$AB$1)+($J27+$J27*$AB$1)*$AG$1,IF(AT$4&lt;$AP$1,($J27+($J27*$AB$1)+($J27+$J27*$AB$1)*$AG$1)+($J27+$J27*$AB$1+($J27+$J27*$AB$1)*$AG$1)*$AL$1,IF(AT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U27" s="35">
        <f>IF(ISBLANK($F27),0,IF(AU$5&lt;$F27,0,IF(AU$5&gt;$H27,0,IF(AU$4&lt;$AA$1,$J27,IF(AU$4&lt;$AF$1,$J27+$J27*$AB$1,IF(AU$4&lt;$AK$1,$J27+($J27*$AB$1)+($J27+$J27*$AB$1)*$AG$1,IF(AU$4&lt;$AP$1,($J27+($J27*$AB$1)+($J27+$J27*$AB$1)*$AG$1)+($J27+$J27*$AB$1+($J27+$J27*$AB$1)*$AG$1)*$AL$1,IF(AU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V27" s="35">
        <f>IF(ISBLANK($F27),0,IF(AV$5&lt;$F27,0,IF(AV$5&gt;$H27,0,IF(AV$4&lt;$AA$1,$J27,IF(AV$4&lt;$AF$1,$J27+$J27*$AB$1,IF(AV$4&lt;$AK$1,$J27+($J27*$AB$1)+($J27+$J27*$AB$1)*$AG$1,IF(AV$4&lt;$AP$1,($J27+($J27*$AB$1)+($J27+$J27*$AB$1)*$AG$1)+($J27+$J27*$AB$1+($J27+$J27*$AB$1)*$AG$1)*$AL$1,IF(A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W27" s="35">
        <f>IF(ISBLANK($F27),0,IF(AW$5&lt;$F27,0,IF(AW$5&gt;$H27,0,IF(AW$4&lt;$AA$1,$J27,IF(AW$4&lt;$AF$1,$J27+$J27*$AB$1,IF(AW$4&lt;$AK$1,$J27+($J27*$AB$1)+($J27+$J27*$AB$1)*$AG$1,IF(AW$4&lt;$AP$1,($J27+($J27*$AB$1)+($J27+$J27*$AB$1)*$AG$1)+($J27+$J27*$AB$1+($J27+$J27*$AB$1)*$AG$1)*$AL$1,IF(A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X27" s="35">
        <f>IF(ISBLANK($F27),0,IF(AX$5&lt;$F27,0,IF(AX$5&gt;$H27,0,IF(AX$4&lt;$AA$1,$J27,IF(AX$4&lt;$AF$1,$J27+$J27*$AB$1,IF(AX$4&lt;$AK$1,$J27+($J27*$AB$1)+($J27+$J27*$AB$1)*$AG$1,IF(AX$4&lt;$AP$1,($J27+($J27*$AB$1)+($J27+$J27*$AB$1)*$AG$1)+($J27+$J27*$AB$1+($J27+$J27*$AB$1)*$AG$1)*$AL$1,IF(A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Y27" s="35">
        <f>IF(ISBLANK($F27),0,IF(AY$5&lt;$F27,0,IF(AY$5&gt;$H27,0,IF(AY$4&lt;$AA$1,$J27,IF(AY$4&lt;$AF$1,$J27+$J27*$AB$1,IF(AY$4&lt;$AK$1,$J27+($J27*$AB$1)+($J27+$J27*$AB$1)*$AG$1,IF(AY$4&lt;$AP$1,($J27+($J27*$AB$1)+($J27+$J27*$AB$1)*$AG$1)+($J27+$J27*$AB$1+($J27+$J27*$AB$1)*$AG$1)*$AL$1,IF(A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AZ27" s="35">
        <f>IF(ISBLANK($F27),0,IF(AZ$5&lt;$F27,0,IF(AZ$5&gt;$H27,0,IF(AZ$4&lt;$AA$1,$J27,IF(AZ$4&lt;$AF$1,$J27+$J27*$AB$1,IF(AZ$4&lt;$AK$1,$J27+($J27*$AB$1)+($J27+$J27*$AB$1)*$AG$1,IF(AZ$4&lt;$AP$1,($J27+($J27*$AB$1)+($J27+$J27*$AB$1)*$AG$1)+($J27+$J27*$AB$1+($J27+$J27*$AB$1)*$AG$1)*$AL$1,IF(AZ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A27" s="35">
        <f>IF(ISBLANK($F27),0,IF(BA$5&lt;$F27,0,IF(BA$5&gt;$H27,0,IF(BA$4&lt;$AA$1,$J27,IF(BA$4&lt;$AF$1,$J27+$J27*$AB$1,IF(BA$4&lt;$AK$1,$J27+($J27*$AB$1)+($J27+$J27*$AB$1)*$AG$1,IF(BA$4&lt;$AP$1,($J27+($J27*$AB$1)+($J27+$J27*$AB$1)*$AG$1)+($J27+$J27*$AB$1+($J27+$J27*$AB$1)*$AG$1)*$AL$1,IF(BA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B27" s="35">
        <f>IF(ISBLANK($F27),0,IF(BB$5&lt;$F27,0,IF(BB$5&gt;$H27,0,IF(BB$4&lt;$AA$1,$J27,IF(BB$4&lt;$AF$1,$J27+$J27*$AB$1,IF(BB$4&lt;$AK$1,$J27+($J27*$AB$1)+($J27+$J27*$AB$1)*$AG$1,IF(BB$4&lt;$AP$1,($J27+($J27*$AB$1)+($J27+$J27*$AB$1)*$AG$1)+($J27+$J27*$AB$1+($J27+$J27*$AB$1)*$AG$1)*$AL$1,IF(BB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C27" s="35">
        <f>IF(ISBLANK($F27),0,IF(BC$5&lt;$F27,0,IF(BC$5&gt;$H27,0,IF(BC$4&lt;$AA$1,$J27,IF(BC$4&lt;$AF$1,$J27+$J27*$AB$1,IF(BC$4&lt;$AK$1,$J27+($J27*$AB$1)+($J27+$J27*$AB$1)*$AG$1,IF(BC$4&lt;$AP$1,($J27+($J27*$AB$1)+($J27+$J27*$AB$1)*$AG$1)+($J27+$J27*$AB$1+($J27+$J27*$AB$1)*$AG$1)*$AL$1,IF(BC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D27" s="35">
        <f>IF(ISBLANK($F27),0,IF(BD$5&lt;$F27,0,IF(BD$5&gt;$H27,0,IF(BD$4&lt;$AA$1,$J27,IF(BD$4&lt;$AF$1,$J27+$J27*$AB$1,IF(BD$4&lt;$AK$1,$J27+($J27*$AB$1)+($J27+$J27*$AB$1)*$AG$1,IF(BD$4&lt;$AP$1,($J27+($J27*$AB$1)+($J27+$J27*$AB$1)*$AG$1)+($J27+$J27*$AB$1+($J27+$J27*$AB$1)*$AG$1)*$AL$1,IF(BD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E27" s="35">
        <f>IF(ISBLANK($F27),0,IF(BE$5&lt;$F27,0,IF(BE$5&gt;$H27,0,IF(BE$4&lt;$AA$1,$J27,IF(BE$4&lt;$AF$1,$J27+$J27*$AB$1,IF(BE$4&lt;$AK$1,$J27+($J27*$AB$1)+($J27+$J27*$AB$1)*$AG$1,IF(BE$4&lt;$AP$1,($J27+($J27*$AB$1)+($J27+$J27*$AB$1)*$AG$1)+($J27+$J27*$AB$1+($J27+$J27*$AB$1)*$AG$1)*$AL$1,IF(BE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F27" s="35">
        <f>IF(ISBLANK($F27),0,IF(BF$5&lt;$F27,0,IF(BF$5&gt;$H27,0,IF(BF$4&lt;$AA$1,$J27,IF(BF$4&lt;$AF$1,$J27+$J27*$AB$1,IF(BF$4&lt;$AK$1,$J27+($J27*$AB$1)+($J27+$J27*$AB$1)*$AG$1,IF(BF$4&lt;$AP$1,($J27+($J27*$AB$1)+($J27+$J27*$AB$1)*$AG$1)+($J27+$J27*$AB$1+($J27+$J27*$AB$1)*$AG$1)*$AL$1,IF(BF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G27" s="35">
        <f>IF(ISBLANK($F27),0,IF(BG$5&lt;$F27,0,IF(BG$5&gt;$H27,0,IF(BG$4&lt;$AA$1,$J27,IF(BG$4&lt;$AF$1,$J27+$J27*$AB$1,IF(BG$4&lt;$AK$1,$J27+($J27*$AB$1)+($J27+$J27*$AB$1)*$AG$1,IF(BG$4&lt;$AP$1,($J27+($J27*$AB$1)+($J27+$J27*$AB$1)*$AG$1)+($J27+$J27*$AB$1+($J27+$J27*$AB$1)*$AG$1)*$AL$1,IF(BG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H27" s="35">
        <f>IF(ISBLANK($F27),0,IF(BH$5&lt;$F27,0,IF(BH$5&gt;$H27,0,IF(BH$4&lt;$AA$1,$J27,IF(BH$4&lt;$AF$1,$J27+$J27*$AB$1,IF(BH$4&lt;$AK$1,$J27+($J27*$AB$1)+($J27+$J27*$AB$1)*$AG$1,IF(BH$4&lt;$AP$1,($J27+($J27*$AB$1)+($J27+$J27*$AB$1)*$AG$1)+($J27+$J27*$AB$1+($J27+$J27*$AB$1)*$AG$1)*$AL$1,IF(BH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I27" s="35">
        <f>IF(ISBLANK($F27),0,IF(BI$5&lt;$F27,0,IF(BI$5&gt;$H27,0,IF(BI$4&lt;$AA$1,$J27,IF(BI$4&lt;$AF$1,$J27+$J27*$AB$1,IF(BI$4&lt;$AK$1,$J27+($J27*$AB$1)+($J27+$J27*$AB$1)*$AG$1,IF(BI$4&lt;$AP$1,($J27+($J27*$AB$1)+($J27+$J27*$AB$1)*$AG$1)+($J27+$J27*$AB$1+($J27+$J27*$AB$1)*$AG$1)*$AL$1,IF(BI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J27" s="35">
        <f>IF(ISBLANK($F27),0,IF(BJ$5&lt;$F27,0,IF(BJ$5&gt;$H27,0,IF(BJ$4&lt;$AA$1,$J27,IF(BJ$4&lt;$AF$1,$J27+$J27*$AB$1,IF(BJ$4&lt;$AK$1,$J27+($J27*$AB$1)+($J27+$J27*$AB$1)*$AG$1,IF(BJ$4&lt;$AP$1,($J27+($J27*$AB$1)+($J27+$J27*$AB$1)*$AG$1)+($J27+$J27*$AB$1+($J27+$J27*$AB$1)*$AG$1)*$AL$1,IF(BJ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K27" s="35">
        <f>IF(ISBLANK($F27),0,IF(BK$5&lt;$F27,0,IF(BK$5&gt;$H27,0,IF(BK$4&lt;$AA$1,$J27,IF(BK$4&lt;$AF$1,$J27+$J27*$AB$1,IF(BK$4&lt;$AK$1,$J27+($J27*$AB$1)+($J27+$J27*$AB$1)*$AG$1,IF(BK$4&lt;$AP$1,($J27+($J27*$AB$1)+($J27+$J27*$AB$1)*$AG$1)+($J27+$J27*$AB$1+($J27+$J27*$AB$1)*$AG$1)*$AL$1,IF(BK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L27" s="35">
        <f>IF(ISBLANK($F27),0,IF(BL$5&lt;$F27,0,IF(BL$5&gt;$H27,0,IF(BL$4&lt;$AA$1,$J27,IF(BL$4&lt;$AF$1,$J27+$J27*$AB$1,IF(BL$4&lt;$AK$1,$J27+($J27*$AB$1)+($J27+$J27*$AB$1)*$AG$1,IF(BL$4&lt;$AP$1,($J27+($J27*$AB$1)+($J27+$J27*$AB$1)*$AG$1)+($J27+$J27*$AB$1+($J27+$J27*$AB$1)*$AG$1)*$AL$1,IF(BL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M27" s="35">
        <f>IF(ISBLANK($F27),0,IF(BM$5&lt;$F27,0,IF(BM$5&gt;$H27,0,IF(BM$4&lt;$AA$1,$J27,IF(BM$4&lt;$AF$1,$J27+$J27*$AB$1,IF(BM$4&lt;$AK$1,$J27+($J27*$AB$1)+($J27+$J27*$AB$1)*$AG$1,IF(BM$4&lt;$AP$1,($J27+($J27*$AB$1)+($J27+$J27*$AB$1)*$AG$1)+($J27+$J27*$AB$1+($J27+$J27*$AB$1)*$AG$1)*$AL$1,IF(BM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N27" s="35">
        <f>IF(ISBLANK($F27),0,IF(BN$5&lt;$F27,0,IF(BN$5&gt;$H27,0,IF(BN$4&lt;$AA$1,$J27,IF(BN$4&lt;$AF$1,$J27+$J27*$AB$1,IF(BN$4&lt;$AK$1,$J27+($J27*$AB$1)+($J27+$J27*$AB$1)*$AG$1,IF(BN$4&lt;$AP$1,($J27+($J27*$AB$1)+($J27+$J27*$AB$1)*$AG$1)+($J27+$J27*$AB$1+($J27+$J27*$AB$1)*$AG$1)*$AL$1,IF(BN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O27" s="35">
        <f>IF(ISBLANK($F27),0,IF(BO$5&lt;$F27,0,IF(BO$5&gt;$H27,0,IF(BO$4&lt;$AA$1,$J27,IF(BO$4&lt;$AF$1,$J27+$J27*$AB$1,IF(BO$4&lt;$AK$1,$J27+($J27*$AB$1)+($J27+$J27*$AB$1)*$AG$1,IF(BO$4&lt;$AP$1,($J27+($J27*$AB$1)+($J27+$J27*$AB$1)*$AG$1)+($J27+$J27*$AB$1+($J27+$J27*$AB$1)*$AG$1)*$AL$1,IF(BO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P27" s="35">
        <f>IF(ISBLANK($F27),0,IF(BP$5&lt;$F27,0,IF(BP$5&gt;$H27,0,IF(BP$4&lt;$AA$1,$J27,IF(BP$4&lt;$AF$1,$J27+$J27*$AB$1,IF(BP$4&lt;$AK$1,$J27+($J27*$AB$1)+($J27+$J27*$AB$1)*$AG$1,IF(BP$4&lt;$AP$1,($J27+($J27*$AB$1)+($J27+$J27*$AB$1)*$AG$1)+($J27+$J27*$AB$1+($J27+$J27*$AB$1)*$AG$1)*$AL$1,IF(BP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Q27" s="35">
        <f>IF(ISBLANK($F27),0,IF(BQ$5&lt;$F27,0,IF(BQ$5&gt;$H27,0,IF(BQ$4&lt;$AA$1,$J27,IF(BQ$4&lt;$AF$1,$J27+$J27*$AB$1,IF(BQ$4&lt;$AK$1,$J27+($J27*$AB$1)+($J27+$J27*$AB$1)*$AG$1,IF(BQ$4&lt;$AP$1,($J27+($J27*$AB$1)+($J27+$J27*$AB$1)*$AG$1)+($J27+$J27*$AB$1+($J27+$J27*$AB$1)*$AG$1)*$AL$1,IF(BQ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R27" s="35">
        <f>IF(ISBLANK($F27),0,IF(BR$5&lt;$F27,0,IF(BR$5&gt;$H27,0,IF(BR$4&lt;$AA$1,$J27,IF(BR$4&lt;$AF$1,$J27+$J27*$AB$1,IF(BR$4&lt;$AK$1,$J27+($J27*$AB$1)+($J27+$J27*$AB$1)*$AG$1,IF(BR$4&lt;$AP$1,($J27+($J27*$AB$1)+($J27+$J27*$AB$1)*$AG$1)+($J27+$J27*$AB$1+($J27+$J27*$AB$1)*$AG$1)*$AL$1,IF(BR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S27" s="35">
        <f>IF(ISBLANK($F27),0,IF(BS$5&lt;$F27,0,IF(BS$5&gt;$H27,0,IF(BS$4&lt;$AA$1,$J27,IF(BS$4&lt;$AF$1,$J27+$J27*$AB$1,IF(BS$4&lt;$AK$1,$J27+($J27*$AB$1)+($J27+$J27*$AB$1)*$AG$1,IF(BS$4&lt;$AP$1,($J27+($J27*$AB$1)+($J27+$J27*$AB$1)*$AG$1)+($J27+$J27*$AB$1+($J27+$J27*$AB$1)*$AG$1)*$AL$1,IF(BS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T27" s="35">
        <f>IF(ISBLANK($F27),0,IF(BT$5&lt;$F27,0,IF(BT$5&gt;$H27,0,IF(BT$4&lt;$AA$1,$J27,IF(BT$4&lt;$AF$1,$J27+$J27*$AB$1,IF(BT$4&lt;$AK$1,$J27+($J27*$AB$1)+($J27+$J27*$AB$1)*$AG$1,IF(BT$4&lt;$AP$1,($J27+($J27*$AB$1)+($J27+$J27*$AB$1)*$AG$1)+($J27+$J27*$AB$1+($J27+$J27*$AB$1)*$AG$1)*$AL$1,IF(BT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U27" s="35">
        <f>IF(ISBLANK($F27),0,IF(BU$5&lt;$F27,0,IF(BU$5&gt;$H27,0,IF(BU$4&lt;$AA$1,$J27,IF(BU$4&lt;$AF$1,$J27+$J27*$AB$1,IF(BU$4&lt;$AK$1,$J27+($J27*$AB$1)+($J27+$J27*$AB$1)*$AG$1,IF(BU$4&lt;$AP$1,($J27+($J27*$AB$1)+($J27+$J27*$AB$1)*$AG$1)+($J27+$J27*$AB$1+($J27+$J27*$AB$1)*$AG$1)*$AL$1,IF(BU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V27" s="35">
        <f>IF(ISBLANK($F27),0,IF(BV$5&lt;$F27,0,IF(BV$5&gt;$H27,0,IF(BV$4&lt;$AA$1,$J27,IF(BV$4&lt;$AF$1,$J27+$J27*$AB$1,IF(BV$4&lt;$AK$1,$J27+($J27*$AB$1)+($J27+$J27*$AB$1)*$AG$1,IF(BV$4&lt;$AP$1,($J27+($J27*$AB$1)+($J27+$J27*$AB$1)*$AG$1)+($J27+$J27*$AB$1+($J27+$J27*$AB$1)*$AG$1)*$AL$1,IF(B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W27" s="35">
        <f>IF(ISBLANK($F27),0,IF(BW$5&lt;$F27,0,IF(BW$5&gt;$H27,0,IF(BW$4&lt;$AA$1,$J27,IF(BW$4&lt;$AF$1,$J27+$J27*$AB$1,IF(BW$4&lt;$AK$1,$J27+($J27*$AB$1)+($J27+$J27*$AB$1)*$AG$1,IF(BW$4&lt;$AP$1,($J27+($J27*$AB$1)+($J27+$J27*$AB$1)*$AG$1)+($J27+$J27*$AB$1+($J27+$J27*$AB$1)*$AG$1)*$AL$1,IF(B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X27" s="35">
        <f>IF(ISBLANK($F27),0,IF(BX$5&lt;$F27,0,IF(BX$5&gt;$H27,0,IF(BX$4&lt;$AA$1,$J27,IF(BX$4&lt;$AF$1,$J27+$J27*$AB$1,IF(BX$4&lt;$AK$1,$J27+($J27*$AB$1)+($J27+$J27*$AB$1)*$AG$1,IF(BX$4&lt;$AP$1,($J27+($J27*$AB$1)+($J27+$J27*$AB$1)*$AG$1)+($J27+$J27*$AB$1+($J27+$J27*$AB$1)*$AG$1)*$AL$1,IF(B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Y27" s="35">
        <f>IF(ISBLANK($F27),0,IF(BY$5&lt;$F27,0,IF(BY$5&gt;$H27,0,IF(BY$4&lt;$AA$1,$J27,IF(BY$4&lt;$AF$1,$J27+$J27*$AB$1,IF(BY$4&lt;$AK$1,$J27+($J27*$AB$1)+($J27+$J27*$AB$1)*$AG$1,IF(BY$4&lt;$AP$1,($J27+($J27*$AB$1)+($J27+$J27*$AB$1)*$AG$1)+($J27+$J27*$AB$1+($J27+$J27*$AB$1)*$AG$1)*$AL$1,IF(B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BZ27" s="35">
        <f>IF(ISBLANK($F27),0,IF(BZ$5&lt;$F27,0,IF(BZ$5&gt;$H27,0,IF(BZ$4&lt;$AA$1,$J27,IF(BZ$4&lt;$AF$1,$J27+$J27*$AB$1,IF(BZ$4&lt;$AK$1,$J27+($J27*$AB$1)+($J27+$J27*$AB$1)*$AG$1,IF(BZ$4&lt;$AP$1,($J27+($J27*$AB$1)+($J27+$J27*$AB$1)*$AG$1)+($J27+$J27*$AB$1+($J27+$J27*$AB$1)*$AG$1)*$AL$1,IF(BZ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A27" s="35">
        <f>IF(ISBLANK($F27),0,IF(CA$5&lt;$F27,0,IF(CA$5&gt;$H27,0,IF(CA$4&lt;$AA$1,$J27,IF(CA$4&lt;$AF$1,$J27+$J27*$AB$1,IF(CA$4&lt;$AK$1,$J27+($J27*$AB$1)+($J27+$J27*$AB$1)*$AG$1,IF(CA$4&lt;$AP$1,($J27+($J27*$AB$1)+($J27+$J27*$AB$1)*$AG$1)+($J27+$J27*$AB$1+($J27+$J27*$AB$1)*$AG$1)*$AL$1,IF(CA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B27" s="35">
        <f>IF(ISBLANK($F27),0,IF(CB$5&lt;$F27,0,IF(CB$5&gt;$H27,0,IF(CB$4&lt;$AA$1,$J27,IF(CB$4&lt;$AF$1,$J27+$J27*$AB$1,IF(CB$4&lt;$AK$1,$J27+($J27*$AB$1)+($J27+$J27*$AB$1)*$AG$1,IF(CB$4&lt;$AP$1,($J27+($J27*$AB$1)+($J27+$J27*$AB$1)*$AG$1)+($J27+$J27*$AB$1+($J27+$J27*$AB$1)*$AG$1)*$AL$1,IF(CB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C27" s="35">
        <f>IF(ISBLANK($F27),0,IF(CC$5&lt;$F27,0,IF(CC$5&gt;$H27,0,IF(CC$4&lt;$AA$1,$J27,IF(CC$4&lt;$AF$1,$J27+$J27*$AB$1,IF(CC$4&lt;$AK$1,$J27+($J27*$AB$1)+($J27+$J27*$AB$1)*$AG$1,IF(CC$4&lt;$AP$1,($J27+($J27*$AB$1)+($J27+$J27*$AB$1)*$AG$1)+($J27+$J27*$AB$1+($J27+$J27*$AB$1)*$AG$1)*$AL$1,IF(CC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D27" s="35">
        <f>IF(ISBLANK($F27),0,IF(CD$5&lt;$F27,0,IF(CD$5&gt;$H27,0,IF(CD$4&lt;$AA$1,$J27,IF(CD$4&lt;$AF$1,$J27+$J27*$AB$1,IF(CD$4&lt;$AK$1,$J27+($J27*$AB$1)+($J27+$J27*$AB$1)*$AG$1,IF(CD$4&lt;$AP$1,($J27+($J27*$AB$1)+($J27+$J27*$AB$1)*$AG$1)+($J27+$J27*$AB$1+($J27+$J27*$AB$1)*$AG$1)*$AL$1,IF(CD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E27" s="35">
        <f>IF(ISBLANK($F27),0,IF(CE$5&lt;$F27,0,IF(CE$5&gt;$H27,0,IF(CE$4&lt;$AA$1,$J27,IF(CE$4&lt;$AF$1,$J27+$J27*$AB$1,IF(CE$4&lt;$AK$1,$J27+($J27*$AB$1)+($J27+$J27*$AB$1)*$AG$1,IF(CE$4&lt;$AP$1,($J27+($J27*$AB$1)+($J27+$J27*$AB$1)*$AG$1)+($J27+$J27*$AB$1+($J27+$J27*$AB$1)*$AG$1)*$AL$1,IF(CE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F27" s="35">
        <f>IF(ISBLANK($F27),0,IF(CF$5&lt;$F27,0,IF(CF$5&gt;$H27,0,IF(CF$4&lt;$AA$1,$J27,IF(CF$4&lt;$AF$1,$J27+$J27*$AB$1,IF(CF$4&lt;$AK$1,$J27+($J27*$AB$1)+($J27+$J27*$AB$1)*$AG$1,IF(CF$4&lt;$AP$1,($J27+($J27*$AB$1)+($J27+$J27*$AB$1)*$AG$1)+($J27+$J27*$AB$1+($J27+$J27*$AB$1)*$AG$1)*$AL$1,IF(CF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G27" s="35">
        <f>IF(ISBLANK($F27),0,IF(CG$5&lt;$F27,0,IF(CG$5&gt;$H27,0,IF(CG$4&lt;$AA$1,$J27,IF(CG$4&lt;$AF$1,$J27+$J27*$AB$1,IF(CG$4&lt;$AK$1,$J27+($J27*$AB$1)+($J27+$J27*$AB$1)*$AG$1,IF(CG$4&lt;$AP$1,($J27+($J27*$AB$1)+($J27+$J27*$AB$1)*$AG$1)+($J27+$J27*$AB$1+($J27+$J27*$AB$1)*$AG$1)*$AL$1,IF(CG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H27" s="35">
        <f>IF(ISBLANK($F27),0,IF(CH$5&lt;$F27,0,IF(CH$5&gt;$H27,0,IF(CH$4&lt;$AA$1,$J27,IF(CH$4&lt;$AF$1,$J27+$J27*$AB$1,IF(CH$4&lt;$AK$1,$J27+($J27*$AB$1)+($J27+$J27*$AB$1)*$AG$1,IF(CH$4&lt;$AP$1,($J27+($J27*$AB$1)+($J27+$J27*$AB$1)*$AG$1)+($J27+$J27*$AB$1+($J27+$J27*$AB$1)*$AG$1)*$AL$1,IF(CH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I27" s="35">
        <f>IF(ISBLANK($F27),0,IF(CI$5&lt;$F27,0,IF(CI$5&gt;$H27,0,IF(CI$4&lt;$AA$1,$J27,IF(CI$4&lt;$AF$1,$J27+$J27*$AB$1,IF(CI$4&lt;$AK$1,$J27+($J27*$AB$1)+($J27+$J27*$AB$1)*$AG$1,IF(CI$4&lt;$AP$1,($J27+($J27*$AB$1)+($J27+$J27*$AB$1)*$AG$1)+($J27+$J27*$AB$1+($J27+$J27*$AB$1)*$AG$1)*$AL$1,IF(CI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J27" s="35">
        <f>IF(ISBLANK($F27),0,IF(CJ$5&lt;$F27,0,IF(CJ$5&gt;$H27,0,IF(CJ$4&lt;$AA$1,$J27,IF(CJ$4&lt;$AF$1,$J27+$J27*$AB$1,IF(CJ$4&lt;$AK$1,$J27+($J27*$AB$1)+($J27+$J27*$AB$1)*$AG$1,IF(CJ$4&lt;$AP$1,($J27+($J27*$AB$1)+($J27+$J27*$AB$1)*$AG$1)+($J27+$J27*$AB$1+($J27+$J27*$AB$1)*$AG$1)*$AL$1,IF(CJ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K27" s="35">
        <f>IF(ISBLANK($F27),0,IF(CK$5&lt;$F27,0,IF(CK$5&gt;$H27,0,IF(CK$4&lt;$AA$1,$J27,IF(CK$4&lt;$AF$1,$J27+$J27*$AB$1,IF(CK$4&lt;$AK$1,$J27+($J27*$AB$1)+($J27+$J27*$AB$1)*$AG$1,IF(CK$4&lt;$AP$1,($J27+($J27*$AB$1)+($J27+$J27*$AB$1)*$AG$1)+($J27+$J27*$AB$1+($J27+$J27*$AB$1)*$AG$1)*$AL$1,IF(CK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L27" s="35">
        <f>IF(ISBLANK($F27),0,IF(CL$5&lt;$F27,0,IF(CL$5&gt;$H27,0,IF(CL$4&lt;$AA$1,$J27,IF(CL$4&lt;$AF$1,$J27+$J27*$AB$1,IF(CL$4&lt;$AK$1,$J27+($J27*$AB$1)+($J27+$J27*$AB$1)*$AG$1,IF(CL$4&lt;$AP$1,($J27+($J27*$AB$1)+($J27+$J27*$AB$1)*$AG$1)+($J27+$J27*$AB$1+($J27+$J27*$AB$1)*$AG$1)*$AL$1,IF(CL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M27" s="35">
        <f>IF(ISBLANK($F27),0,IF(CM$5&lt;$F27,0,IF(CM$5&gt;$H27,0,IF(CM$4&lt;$AA$1,$J27,IF(CM$4&lt;$AF$1,$J27+$J27*$AB$1,IF(CM$4&lt;$AK$1,$J27+($J27*$AB$1)+($J27+$J27*$AB$1)*$AG$1,IF(CM$4&lt;$AP$1,($J27+($J27*$AB$1)+($J27+$J27*$AB$1)*$AG$1)+($J27+$J27*$AB$1+($J27+$J27*$AB$1)*$AG$1)*$AL$1,IF(CM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N27" s="35">
        <f>IF(ISBLANK($F27),0,IF(CN$5&lt;$F27,0,IF(CN$5&gt;$H27,0,IF(CN$4&lt;$AA$1,$J27,IF(CN$4&lt;$AF$1,$J27+$J27*$AB$1,IF(CN$4&lt;$AK$1,$J27+($J27*$AB$1)+($J27+$J27*$AB$1)*$AG$1,IF(CN$4&lt;$AP$1,($J27+($J27*$AB$1)+($J27+$J27*$AB$1)*$AG$1)+($J27+$J27*$AB$1+($J27+$J27*$AB$1)*$AG$1)*$AL$1,IF(CN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O27" s="35">
        <f>IF(ISBLANK($F27),0,IF(CO$5&lt;$F27,0,IF(CO$5&gt;$H27,0,IF(CO$4&lt;$AA$1,$J27,IF(CO$4&lt;$AF$1,$J27+$J27*$AB$1,IF(CO$4&lt;$AK$1,$J27+($J27*$AB$1)+($J27+$J27*$AB$1)*$AG$1,IF(CO$4&lt;$AP$1,($J27+($J27*$AB$1)+($J27+$J27*$AB$1)*$AG$1)+($J27+$J27*$AB$1+($J27+$J27*$AB$1)*$AG$1)*$AL$1,IF(CO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P27" s="35">
        <f>IF(ISBLANK($F27),0,IF(CP$5&lt;$F27,0,IF(CP$5&gt;$H27,0,IF(CP$4&lt;$AA$1,$J27,IF(CP$4&lt;$AF$1,$J27+$J27*$AB$1,IF(CP$4&lt;$AK$1,$J27+($J27*$AB$1)+($J27+$J27*$AB$1)*$AG$1,IF(CP$4&lt;$AP$1,($J27+($J27*$AB$1)+($J27+$J27*$AB$1)*$AG$1)+($J27+$J27*$AB$1+($J27+$J27*$AB$1)*$AG$1)*$AL$1,IF(CP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Q27" s="35">
        <f>IF(ISBLANK($F27),0,IF(CQ$5&lt;$F27,0,IF(CQ$5&gt;$H27,0,IF(CQ$4&lt;$AA$1,$J27,IF(CQ$4&lt;$AF$1,$J27+$J27*$AB$1,IF(CQ$4&lt;$AK$1,$J27+($J27*$AB$1)+($J27+$J27*$AB$1)*$AG$1,IF(CQ$4&lt;$AP$1,($J27+($J27*$AB$1)+($J27+$J27*$AB$1)*$AG$1)+($J27+$J27*$AB$1+($J27+$J27*$AB$1)*$AG$1)*$AL$1,IF(CQ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R27" s="35">
        <f>IF(ISBLANK($F27),0,IF(CR$5&lt;$F27,0,IF(CR$5&gt;$H27,0,IF(CR$4&lt;$AA$1,$J27,IF(CR$4&lt;$AF$1,$J27+$J27*$AB$1,IF(CR$4&lt;$AK$1,$J27+($J27*$AB$1)+($J27+$J27*$AB$1)*$AG$1,IF(CR$4&lt;$AP$1,($J27+($J27*$AB$1)+($J27+$J27*$AB$1)*$AG$1)+($J27+$J27*$AB$1+($J27+$J27*$AB$1)*$AG$1)*$AL$1,IF(CR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S27" s="35">
        <f>IF(ISBLANK($F27),0,IF(CS$5&lt;$F27,0,IF(CS$5&gt;$H27,0,IF(CS$4&lt;$AA$1,$J27,IF(CS$4&lt;$AF$1,$J27+$J27*$AB$1,IF(CS$4&lt;$AK$1,$J27+($J27*$AB$1)+($J27+$J27*$AB$1)*$AG$1,IF(CS$4&lt;$AP$1,($J27+($J27*$AB$1)+($J27+$J27*$AB$1)*$AG$1)+($J27+$J27*$AB$1+($J27+$J27*$AB$1)*$AG$1)*$AL$1,IF(CS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T27" s="35">
        <f>IF(ISBLANK($F27),0,IF(CT$5&lt;$F27,0,IF(CT$5&gt;$H27,0,IF(CT$4&lt;$AA$1,$J27,IF(CT$4&lt;$AF$1,$J27+$J27*$AB$1,IF(CT$4&lt;$AK$1,$J27+($J27*$AB$1)+($J27+$J27*$AB$1)*$AG$1,IF(CT$4&lt;$AP$1,($J27+($J27*$AB$1)+($J27+$J27*$AB$1)*$AG$1)+($J27+$J27*$AB$1+($J27+$J27*$AB$1)*$AG$1)*$AL$1,IF(CT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U27" s="35">
        <f>IF(ISBLANK($F27),0,IF(CU$5&lt;$F27,0,IF(CU$5&gt;$H27,0,IF(CU$4&lt;$AA$1,$J27,IF(CU$4&lt;$AF$1,$J27+$J27*$AB$1,IF(CU$4&lt;$AK$1,$J27+($J27*$AB$1)+($J27+$J27*$AB$1)*$AG$1,IF(CU$4&lt;$AP$1,($J27+($J27*$AB$1)+($J27+$J27*$AB$1)*$AG$1)+($J27+$J27*$AB$1+($J27+$J27*$AB$1)*$AG$1)*$AL$1,IF(CU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V27" s="35">
        <f>IF(ISBLANK($F27),0,IF(CV$5&lt;$F27,0,IF(CV$5&gt;$H27,0,IF(CV$4&lt;$AA$1,$J27,IF(CV$4&lt;$AF$1,$J27+$J27*$AB$1,IF(CV$4&lt;$AK$1,$J27+($J27*$AB$1)+($J27+$J27*$AB$1)*$AG$1,IF(CV$4&lt;$AP$1,($J27+($J27*$AB$1)+($J27+$J27*$AB$1)*$AG$1)+($J27+$J27*$AB$1+($J27+$J27*$AB$1)*$AG$1)*$AL$1,IF(C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W27" s="35">
        <f>IF(ISBLANK($F27),0,IF(CW$5&lt;$F27,0,IF(CW$5&gt;$H27,0,IF(CW$4&lt;$AA$1,$J27,IF(CW$4&lt;$AF$1,$J27+$J27*$AB$1,IF(CW$4&lt;$AK$1,$J27+($J27*$AB$1)+($J27+$J27*$AB$1)*$AG$1,IF(CW$4&lt;$AP$1,($J27+($J27*$AB$1)+($J27+$J27*$AB$1)*$AG$1)+($J27+$J27*$AB$1+($J27+$J27*$AB$1)*$AG$1)*$AL$1,IF(C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X27" s="35">
        <f>IF(ISBLANK($F27),0,IF(CX$5&lt;$F27,0,IF(CX$5&gt;$H27,0,IF(CX$4&lt;$AA$1,$J27,IF(CX$4&lt;$AF$1,$J27+$J27*$AB$1,IF(CX$4&lt;$AK$1,$J27+($J27*$AB$1)+($J27+$J27*$AB$1)*$AG$1,IF(CX$4&lt;$AP$1,($J27+($J27*$AB$1)+($J27+$J27*$AB$1)*$AG$1)+($J27+$J27*$AB$1+($J27+$J27*$AB$1)*$AG$1)*$AL$1,IF(C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Y27" s="35">
        <f>IF(ISBLANK($F27),0,IF(CY$5&lt;$F27,0,IF(CY$5&gt;$H27,0,IF(CY$4&lt;$AA$1,$J27,IF(CY$4&lt;$AF$1,$J27+$J27*$AB$1,IF(CY$4&lt;$AK$1,$J27+($J27*$AB$1)+($J27+$J27*$AB$1)*$AG$1,IF(CY$4&lt;$AP$1,($J27+($J27*$AB$1)+($J27+$J27*$AB$1)*$AG$1)+($J27+$J27*$AB$1+($J27+$J27*$AB$1)*$AG$1)*$AL$1,IF(C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CZ27" s="35">
        <f>IF(ISBLANK($F27),0,IF(CZ$5&lt;$F27,0,IF(CZ$5&gt;$H27,0,IF(CZ$4&lt;$AA$1,$J27,IF(CZ$4&lt;$AF$1,$J27+$J27*$AB$1,IF(CZ$4&lt;$AK$1,$J27+($J27*$AB$1)+($J27+$J27*$AB$1)*$AG$1,IF(CZ$4&lt;$AP$1,($J27+($J27*$AB$1)+($J27+$J27*$AB$1)*$AG$1)+($J27+$J27*$AB$1+($J27+$J27*$AB$1)*$AG$1)*$AL$1,IF(CZ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A27" s="35">
        <f>IF(ISBLANK($F27),0,IF(DA$5&lt;$F27,0,IF(DA$5&gt;$H27,0,IF(DA$4&lt;$AA$1,$J27,IF(DA$4&lt;$AF$1,$J27+$J27*$AB$1,IF(DA$4&lt;$AK$1,$J27+($J27*$AB$1)+($J27+$J27*$AB$1)*$AG$1,IF(DA$4&lt;$AP$1,($J27+($J27*$AB$1)+($J27+$J27*$AB$1)*$AG$1)+($J27+$J27*$AB$1+($J27+$J27*$AB$1)*$AG$1)*$AL$1,IF(DA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B27" s="35">
        <f>IF(ISBLANK($F27),0,IF(DB$5&lt;$F27,0,IF(DB$5&gt;$H27,0,IF(DB$4&lt;$AA$1,$J27,IF(DB$4&lt;$AF$1,$J27+$J27*$AB$1,IF(DB$4&lt;$AK$1,$J27+($J27*$AB$1)+($J27+$J27*$AB$1)*$AG$1,IF(DB$4&lt;$AP$1,($J27+($J27*$AB$1)+($J27+$J27*$AB$1)*$AG$1)+($J27+$J27*$AB$1+($J27+$J27*$AB$1)*$AG$1)*$AL$1,IF(DB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C27" s="35">
        <f>IF(ISBLANK($F27),0,IF(DC$5&lt;$F27,0,IF(DC$5&gt;$H27,0,IF(DC$4&lt;$AA$1,$J27,IF(DC$4&lt;$AF$1,$J27+$J27*$AB$1,IF(DC$4&lt;$AK$1,$J27+($J27*$AB$1)+($J27+$J27*$AB$1)*$AG$1,IF(DC$4&lt;$AP$1,($J27+($J27*$AB$1)+($J27+$J27*$AB$1)*$AG$1)+($J27+$J27*$AB$1+($J27+$J27*$AB$1)*$AG$1)*$AL$1,IF(DC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D27" s="35">
        <f>IF(ISBLANK($F27),0,IF(DD$5&lt;$F27,0,IF(DD$5&gt;$H27,0,IF(DD$4&lt;$AA$1,$J27,IF(DD$4&lt;$AF$1,$J27+$J27*$AB$1,IF(DD$4&lt;$AK$1,$J27+($J27*$AB$1)+($J27+$J27*$AB$1)*$AG$1,IF(DD$4&lt;$AP$1,($J27+($J27*$AB$1)+($J27+$J27*$AB$1)*$AG$1)+($J27+$J27*$AB$1+($J27+$J27*$AB$1)*$AG$1)*$AL$1,IF(DD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E27" s="35">
        <f>IF(ISBLANK($F27),0,IF(DE$5&lt;$F27,0,IF(DE$5&gt;$H27,0,IF(DE$4&lt;$AA$1,$J27,IF(DE$4&lt;$AF$1,$J27+$J27*$AB$1,IF(DE$4&lt;$AK$1,$J27+($J27*$AB$1)+($J27+$J27*$AB$1)*$AG$1,IF(DE$4&lt;$AP$1,($J27+($J27*$AB$1)+($J27+$J27*$AB$1)*$AG$1)+($J27+$J27*$AB$1+($J27+$J27*$AB$1)*$AG$1)*$AL$1,IF(DE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F27" s="35">
        <f>IF(ISBLANK($F27),0,IF(DF$5&lt;$F27,0,IF(DF$5&gt;$H27,0,IF(DF$4&lt;$AA$1,$J27,IF(DF$4&lt;$AF$1,$J27+$J27*$AB$1,IF(DF$4&lt;$AK$1,$J27+($J27*$AB$1)+($J27+$J27*$AB$1)*$AG$1,IF(DF$4&lt;$AP$1,($J27+($J27*$AB$1)+($J27+$J27*$AB$1)*$AG$1)+($J27+$J27*$AB$1+($J27+$J27*$AB$1)*$AG$1)*$AL$1,IF(DF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G27" s="35">
        <f>IF(ISBLANK($F27),0,IF(DG$5&lt;$F27,0,IF(DG$5&gt;$H27,0,IF(DG$4&lt;$AA$1,$J27,IF(DG$4&lt;$AF$1,$J27+$J27*$AB$1,IF(DG$4&lt;$AK$1,$J27+($J27*$AB$1)+($J27+$J27*$AB$1)*$AG$1,IF(DG$4&lt;$AP$1,($J27+($J27*$AB$1)+($J27+$J27*$AB$1)*$AG$1)+($J27+$J27*$AB$1+($J27+$J27*$AB$1)*$AG$1)*$AL$1,IF(DG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H27" s="35">
        <f>IF(ISBLANK($F27),0,IF(DH$5&lt;$F27,0,IF(DH$5&gt;$H27,0,IF(DH$4&lt;$AA$1,$J27,IF(DH$4&lt;$AF$1,$J27+$J27*$AB$1,IF(DH$4&lt;$AK$1,$J27+($J27*$AB$1)+($J27+$J27*$AB$1)*$AG$1,IF(DH$4&lt;$AP$1,($J27+($J27*$AB$1)+($J27+$J27*$AB$1)*$AG$1)+($J27+$J27*$AB$1+($J27+$J27*$AB$1)*$AG$1)*$AL$1,IF(DH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I27" s="35">
        <f>IF(ISBLANK($F27),0,IF(DI$5&lt;$F27,0,IF(DI$5&gt;$H27,0,IF(DI$4&lt;$AA$1,$J27,IF(DI$4&lt;$AF$1,$J27+$J27*$AB$1,IF(DI$4&lt;$AK$1,$J27+($J27*$AB$1)+($J27+$J27*$AB$1)*$AG$1,IF(DI$4&lt;$AP$1,($J27+($J27*$AB$1)+($J27+$J27*$AB$1)*$AG$1)+($J27+$J27*$AB$1+($J27+$J27*$AB$1)*$AG$1)*$AL$1,IF(DI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J27" s="35">
        <f>IF(ISBLANK($F27),0,IF(DJ$5&lt;$F27,0,IF(DJ$5&gt;$H27,0,IF(DJ$4&lt;$AA$1,$J27,IF(DJ$4&lt;$AF$1,$J27+$J27*$AB$1,IF(DJ$4&lt;$AK$1,$J27+($J27*$AB$1)+($J27+$J27*$AB$1)*$AG$1,IF(DJ$4&lt;$AP$1,($J27+($J27*$AB$1)+($J27+$J27*$AB$1)*$AG$1)+($J27+$J27*$AB$1+($J27+$J27*$AB$1)*$AG$1)*$AL$1,IF(DJ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K27" s="35">
        <f>IF(ISBLANK($F27),0,IF(DK$5&lt;$F27,0,IF(DK$5&gt;$H27,0,IF(DK$4&lt;$AA$1,$J27,IF(DK$4&lt;$AF$1,$J27+$J27*$AB$1,IF(DK$4&lt;$AK$1,$J27+($J27*$AB$1)+($J27+$J27*$AB$1)*$AG$1,IF(DK$4&lt;$AP$1,($J27+($J27*$AB$1)+($J27+$J27*$AB$1)*$AG$1)+($J27+$J27*$AB$1+($J27+$J27*$AB$1)*$AG$1)*$AL$1,IF(DK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L27" s="35">
        <f>IF(ISBLANK($F27),0,IF(DL$5&lt;$F27,0,IF(DL$5&gt;$H27,0,IF(DL$4&lt;$AA$1,$J27,IF(DL$4&lt;$AF$1,$J27+$J27*$AB$1,IF(DL$4&lt;$AK$1,$J27+($J27*$AB$1)+($J27+$J27*$AB$1)*$AG$1,IF(DL$4&lt;$AP$1,($J27+($J27*$AB$1)+($J27+$J27*$AB$1)*$AG$1)+($J27+$J27*$AB$1+($J27+$J27*$AB$1)*$AG$1)*$AL$1,IF(DL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M27" s="35">
        <f>IF(ISBLANK($F27),0,IF(DM$5&lt;$F27,0,IF(DM$5&gt;$H27,0,IF(DM$4&lt;$AA$1,$J27,IF(DM$4&lt;$AF$1,$J27+$J27*$AB$1,IF(DM$4&lt;$AK$1,$J27+($J27*$AB$1)+($J27+$J27*$AB$1)*$AG$1,IF(DM$4&lt;$AP$1,($J27+($J27*$AB$1)+($J27+$J27*$AB$1)*$AG$1)+($J27+$J27*$AB$1+($J27+$J27*$AB$1)*$AG$1)*$AL$1,IF(DM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N27" s="35">
        <f>IF(ISBLANK($F27),0,IF(DN$5&lt;$F27,0,IF(DN$5&gt;$H27,0,IF(DN$4&lt;$AA$1,$J27,IF(DN$4&lt;$AF$1,$J27+$J27*$AB$1,IF(DN$4&lt;$AK$1,$J27+($J27*$AB$1)+($J27+$J27*$AB$1)*$AG$1,IF(DN$4&lt;$AP$1,($J27+($J27*$AB$1)+($J27+$J27*$AB$1)*$AG$1)+($J27+$J27*$AB$1+($J27+$J27*$AB$1)*$AG$1)*$AL$1,IF(DN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O27" s="35">
        <f>IF(ISBLANK($F27),0,IF(DO$5&lt;$F27,0,IF(DO$5&gt;$H27,0,IF(DO$4&lt;$AA$1,$J27,IF(DO$4&lt;$AF$1,$J27+$J27*$AB$1,IF(DO$4&lt;$AK$1,$J27+($J27*$AB$1)+($J27+$J27*$AB$1)*$AG$1,IF(DO$4&lt;$AP$1,($J27+($J27*$AB$1)+($J27+$J27*$AB$1)*$AG$1)+($J27+$J27*$AB$1+($J27+$J27*$AB$1)*$AG$1)*$AL$1,IF(DO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P27" s="35">
        <f>IF(ISBLANK($F27),0,IF(DP$5&lt;$F27,0,IF(DP$5&gt;$H27,0,IF(DP$4&lt;$AA$1,$J27,IF(DP$4&lt;$AF$1,$J27+$J27*$AB$1,IF(DP$4&lt;$AK$1,$J27+($J27*$AB$1)+($J27+$J27*$AB$1)*$AG$1,IF(DP$4&lt;$AP$1,($J27+($J27*$AB$1)+($J27+$J27*$AB$1)*$AG$1)+($J27+$J27*$AB$1+($J27+$J27*$AB$1)*$AG$1)*$AL$1,IF(DP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Q27" s="35">
        <f>IF(ISBLANK($F27),0,IF(DQ$5&lt;$F27,0,IF(DQ$5&gt;$H27,0,IF(DQ$4&lt;$AA$1,$J27,IF(DQ$4&lt;$AF$1,$J27+$J27*$AB$1,IF(DQ$4&lt;$AK$1,$J27+($J27*$AB$1)+($J27+$J27*$AB$1)*$AG$1,IF(DQ$4&lt;$AP$1,($J27+($J27*$AB$1)+($J27+$J27*$AB$1)*$AG$1)+($J27+$J27*$AB$1+($J27+$J27*$AB$1)*$AG$1)*$AL$1,IF(DQ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R27" s="35">
        <f>IF(ISBLANK($F27),0,IF(DR$5&lt;$F27,0,IF(DR$5&gt;$H27,0,IF(DR$4&lt;$AA$1,$J27,IF(DR$4&lt;$AF$1,$J27+$J27*$AB$1,IF(DR$4&lt;$AK$1,$J27+($J27*$AB$1)+($J27+$J27*$AB$1)*$AG$1,IF(DR$4&lt;$AP$1,($J27+($J27*$AB$1)+($J27+$J27*$AB$1)*$AG$1)+($J27+$J27*$AB$1+($J27+$J27*$AB$1)*$AG$1)*$AL$1,IF(DR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S27" s="35">
        <f>IF(ISBLANK($F27),0,IF(DS$5&lt;$F27,0,IF(DS$5&gt;$H27,0,IF(DS$4&lt;$AA$1,$J27,IF(DS$4&lt;$AF$1,$J27+$J27*$AB$1,IF(DS$4&lt;$AK$1,$J27+($J27*$AB$1)+($J27+$J27*$AB$1)*$AG$1,IF(DS$4&lt;$AP$1,($J27+($J27*$AB$1)+($J27+$J27*$AB$1)*$AG$1)+($J27+$J27*$AB$1+($J27+$J27*$AB$1)*$AG$1)*$AL$1,IF(DS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T27" s="35">
        <f>IF(ISBLANK($F27),0,IF(DT$5&lt;$F27,0,IF(DT$5&gt;$H27,0,IF(DT$4&lt;$AA$1,$J27,IF(DT$4&lt;$AF$1,$J27+$J27*$AB$1,IF(DT$4&lt;$AK$1,$J27+($J27*$AB$1)+($J27+$J27*$AB$1)*$AG$1,IF(DT$4&lt;$AP$1,($J27+($J27*$AB$1)+($J27+$J27*$AB$1)*$AG$1)+($J27+$J27*$AB$1+($J27+$J27*$AB$1)*$AG$1)*$AL$1,IF(DT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U27" s="35">
        <f>IF(ISBLANK($F27),0,IF(DU$5&lt;$F27,0,IF(DU$5&gt;$H27,0,IF(DU$4&lt;$AA$1,$J27,IF(DU$4&lt;$AF$1,$J27+$J27*$AB$1,IF(DU$4&lt;$AK$1,$J27+($J27*$AB$1)+($J27+$J27*$AB$1)*$AG$1,IF(DU$4&lt;$AP$1,($J27+($J27*$AB$1)+($J27+$J27*$AB$1)*$AG$1)+($J27+$J27*$AB$1+($J27+$J27*$AB$1)*$AG$1)*$AL$1,IF(DU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V27" s="35">
        <f>IF(ISBLANK($F27),0,IF(DV$5&lt;$F27,0,IF(DV$5&gt;$H27,0,IF(DV$4&lt;$AA$1,$J27,IF(DV$4&lt;$AF$1,$J27+$J27*$AB$1,IF(DV$4&lt;$AK$1,$J27+($J27*$AB$1)+($J27+$J27*$AB$1)*$AG$1,IF(DV$4&lt;$AP$1,($J27+($J27*$AB$1)+($J27+$J27*$AB$1)*$AG$1)+($J27+$J27*$AB$1+($J27+$J27*$AB$1)*$AG$1)*$AL$1,IF(D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W27" s="35">
        <f>IF(ISBLANK($F27),0,IF(DW$5&lt;$F27,0,IF(DW$5&gt;$H27,0,IF(DW$4&lt;$AA$1,$J27,IF(DW$4&lt;$AF$1,$J27+$J27*$AB$1,IF(DW$4&lt;$AK$1,$J27+($J27*$AB$1)+($J27+$J27*$AB$1)*$AG$1,IF(DW$4&lt;$AP$1,($J27+($J27*$AB$1)+($J27+$J27*$AB$1)*$AG$1)+($J27+$J27*$AB$1+($J27+$J27*$AB$1)*$AG$1)*$AL$1,IF(D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X27" s="35">
        <f>IF(ISBLANK($F27),0,IF(DX$5&lt;$F27,0,IF(DX$5&gt;$H27,0,IF(DX$4&lt;$AA$1,$J27,IF(DX$4&lt;$AF$1,$J27+$J27*$AB$1,IF(DX$4&lt;$AK$1,$J27+($J27*$AB$1)+($J27+$J27*$AB$1)*$AG$1,IF(DX$4&lt;$AP$1,($J27+($J27*$AB$1)+($J27+$J27*$AB$1)*$AG$1)+($J27+$J27*$AB$1+($J27+$J27*$AB$1)*$AG$1)*$AL$1,IF(D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Y27" s="35">
        <f>IF(ISBLANK($F27),0,IF(DY$5&lt;$F27,0,IF(DY$5&gt;$H27,0,IF(DY$4&lt;$AA$1,$J27,IF(DY$4&lt;$AF$1,$J27+$J27*$AB$1,IF(DY$4&lt;$AK$1,$J27+($J27*$AB$1)+($J27+$J27*$AB$1)*$AG$1,IF(DY$4&lt;$AP$1,($J27+($J27*$AB$1)+($J27+$J27*$AB$1)*$AG$1)+($J27+$J27*$AB$1+($J27+$J27*$AB$1)*$AG$1)*$AL$1,IF(D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DZ27" s="35">
        <f>IF(ISBLANK($F27),0,IF(DZ$5&lt;$F27,0,IF(DZ$5&gt;$H27,0,IF(DZ$4&lt;$AA$1,$J27,IF(DZ$4&lt;$AF$1,$J27+$J27*$AB$1,IF(DZ$4&lt;$AK$1,$J27+($J27*$AB$1)+($J27+$J27*$AB$1)*$AG$1,IF(DZ$4&lt;$AP$1,($J27+($J27*$AB$1)+($J27+$J27*$AB$1)*$AG$1)+($J27+$J27*$AB$1+($J27+$J27*$AB$1)*$AG$1)*$AL$1,IF(DZ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A27" s="35">
        <f>IF(ISBLANK($F27),0,IF(EA$5&lt;$F27,0,IF(EA$5&gt;$H27,0,IF(EA$4&lt;$AA$1,$J27,IF(EA$4&lt;$AF$1,$J27+$J27*$AB$1,IF(EA$4&lt;$AK$1,$J27+($J27*$AB$1)+($J27+$J27*$AB$1)*$AG$1,IF(EA$4&lt;$AP$1,($J27+($J27*$AB$1)+($J27+$J27*$AB$1)*$AG$1)+($J27+$J27*$AB$1+($J27+$J27*$AB$1)*$AG$1)*$AL$1,IF(EA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B27" s="35">
        <f>IF(ISBLANK($F27),0,IF(EB$5&lt;$F27,0,IF(EB$5&gt;$H27,0,IF(EB$4&lt;$AA$1,$J27,IF(EB$4&lt;$AF$1,$J27+$J27*$AB$1,IF(EB$4&lt;$AK$1,$J27+($J27*$AB$1)+($J27+$J27*$AB$1)*$AG$1,IF(EB$4&lt;$AP$1,($J27+($J27*$AB$1)+($J27+$J27*$AB$1)*$AG$1)+($J27+$J27*$AB$1+($J27+$J27*$AB$1)*$AG$1)*$AL$1,IF(EB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C27" s="35">
        <f>IF(ISBLANK($F27),0,IF(EC$5&lt;$F27,0,IF(EC$5&gt;$H27,0,IF(EC$4&lt;$AA$1,$J27,IF(EC$4&lt;$AF$1,$J27+$J27*$AB$1,IF(EC$4&lt;$AK$1,$J27+($J27*$AB$1)+($J27+$J27*$AB$1)*$AG$1,IF(EC$4&lt;$AP$1,($J27+($J27*$AB$1)+($J27+$J27*$AB$1)*$AG$1)+($J27+$J27*$AB$1+($J27+$J27*$AB$1)*$AG$1)*$AL$1,IF(EC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D27" s="35">
        <f>IF(ISBLANK($F27),0,IF(ED$5&lt;$F27,0,IF(ED$5&gt;$H27,0,IF(ED$4&lt;$AA$1,$J27,IF(ED$4&lt;$AF$1,$J27+$J27*$AB$1,IF(ED$4&lt;$AK$1,$J27+($J27*$AB$1)+($J27+$J27*$AB$1)*$AG$1,IF(ED$4&lt;$AP$1,($J27+($J27*$AB$1)+($J27+$J27*$AB$1)*$AG$1)+($J27+$J27*$AB$1+($J27+$J27*$AB$1)*$AG$1)*$AL$1,IF(ED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E27" s="35">
        <f>IF(ISBLANK($F27),0,IF(EE$5&lt;$F27,0,IF(EE$5&gt;$H27,0,IF(EE$4&lt;$AA$1,$J27,IF(EE$4&lt;$AF$1,$J27+$J27*$AB$1,IF(EE$4&lt;$AK$1,$J27+($J27*$AB$1)+($J27+$J27*$AB$1)*$AG$1,IF(EE$4&lt;$AP$1,($J27+($J27*$AB$1)+($J27+$J27*$AB$1)*$AG$1)+($J27+$J27*$AB$1+($J27+$J27*$AB$1)*$AG$1)*$AL$1,IF(EE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F27" s="35">
        <f>IF(ISBLANK($F27),0,IF(EF$5&lt;$F27,0,IF(EF$5&gt;$H27,0,IF(EF$4&lt;$AA$1,$J27,IF(EF$4&lt;$AF$1,$J27+$J27*$AB$1,IF(EF$4&lt;$AK$1,$J27+($J27*$AB$1)+($J27+$J27*$AB$1)*$AG$1,IF(EF$4&lt;$AP$1,($J27+($J27*$AB$1)+($J27+$J27*$AB$1)*$AG$1)+($J27+$J27*$AB$1+($J27+$J27*$AB$1)*$AG$1)*$AL$1,IF(EF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G27" s="35">
        <f>IF(ISBLANK($F27),0,IF(EG$5&lt;$F27,0,IF(EG$5&gt;$H27,0,IF(EG$4&lt;$AA$1,$J27,IF(EG$4&lt;$AF$1,$J27+$J27*$AB$1,IF(EG$4&lt;$AK$1,$J27+($J27*$AB$1)+($J27+$J27*$AB$1)*$AG$1,IF(EG$4&lt;$AP$1,($J27+($J27*$AB$1)+($J27+$J27*$AB$1)*$AG$1)+($J27+$J27*$AB$1+($J27+$J27*$AB$1)*$AG$1)*$AL$1,IF(EG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H27" s="35">
        <f>IF(ISBLANK($F27),0,IF(EH$5&lt;$F27,0,IF(EH$5&gt;$H27,0,IF(EH$4&lt;$AA$1,$J27,IF(EH$4&lt;$AF$1,$J27+$J27*$AB$1,IF(EH$4&lt;$AK$1,$J27+($J27*$AB$1)+($J27+$J27*$AB$1)*$AG$1,IF(EH$4&lt;$AP$1,($J27+($J27*$AB$1)+($J27+$J27*$AB$1)*$AG$1)+($J27+$J27*$AB$1+($J27+$J27*$AB$1)*$AG$1)*$AL$1,IF(EH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I27" s="35">
        <f>IF(ISBLANK($F27),0,IF(EI$5&lt;$F27,0,IF(EI$5&gt;$H27,0,IF(EI$4&lt;$AA$1,$J27,IF(EI$4&lt;$AF$1,$J27+$J27*$AB$1,IF(EI$4&lt;$AK$1,$J27+($J27*$AB$1)+($J27+$J27*$AB$1)*$AG$1,IF(EI$4&lt;$AP$1,($J27+($J27*$AB$1)+($J27+$J27*$AB$1)*$AG$1)+($J27+$J27*$AB$1+($J27+$J27*$AB$1)*$AG$1)*$AL$1,IF(EI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J27" s="35">
        <f>IF(ISBLANK($F27),0,IF(EJ$5&lt;$F27,0,IF(EJ$5&gt;$H27,0,IF(EJ$4&lt;$AA$1,$J27,IF(EJ$4&lt;$AF$1,$J27+$J27*$AB$1,IF(EJ$4&lt;$AK$1,$J27+($J27*$AB$1)+($J27+$J27*$AB$1)*$AG$1,IF(EJ$4&lt;$AP$1,($J27+($J27*$AB$1)+($J27+$J27*$AB$1)*$AG$1)+($J27+$J27*$AB$1+($J27+$J27*$AB$1)*$AG$1)*$AL$1,IF(EJ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K27" s="35">
        <f>IF(ISBLANK($F27),0,IF(EK$5&lt;$F27,0,IF(EK$5&gt;$H27,0,IF(EK$4&lt;$AA$1,$J27,IF(EK$4&lt;$AF$1,$J27+$J27*$AB$1,IF(EK$4&lt;$AK$1,$J27+($J27*$AB$1)+($J27+$J27*$AB$1)*$AG$1,IF(EK$4&lt;$AP$1,($J27+($J27*$AB$1)+($J27+$J27*$AB$1)*$AG$1)+($J27+$J27*$AB$1+($J27+$J27*$AB$1)*$AG$1)*$AL$1,IF(EK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L27" s="35">
        <f>IF(ISBLANK($F27),0,IF(EL$5&lt;$F27,0,IF(EL$5&gt;$H27,0,IF(EL$4&lt;$AA$1,$J27,IF(EL$4&lt;$AF$1,$J27+$J27*$AB$1,IF(EL$4&lt;$AK$1,$J27+($J27*$AB$1)+($J27+$J27*$AB$1)*$AG$1,IF(EL$4&lt;$AP$1,($J27+($J27*$AB$1)+($J27+$J27*$AB$1)*$AG$1)+($J27+$J27*$AB$1+($J27+$J27*$AB$1)*$AG$1)*$AL$1,IF(EL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M27" s="35">
        <f>IF(ISBLANK($F27),0,IF(EM$5&lt;$F27,0,IF(EM$5&gt;$H27,0,IF(EM$4&lt;$AA$1,$J27,IF(EM$4&lt;$AF$1,$J27+$J27*$AB$1,IF(EM$4&lt;$AK$1,$J27+($J27*$AB$1)+($J27+$J27*$AB$1)*$AG$1,IF(EM$4&lt;$AP$1,($J27+($J27*$AB$1)+($J27+$J27*$AB$1)*$AG$1)+($J27+$J27*$AB$1+($J27+$J27*$AB$1)*$AG$1)*$AL$1,IF(EM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N27" s="35">
        <f>IF(ISBLANK($F27),0,IF(EN$5&lt;$F27,0,IF(EN$5&gt;$H27,0,IF(EN$4&lt;$AA$1,$J27,IF(EN$4&lt;$AF$1,$J27+$J27*$AB$1,IF(EN$4&lt;$AK$1,$J27+($J27*$AB$1)+($J27+$J27*$AB$1)*$AG$1,IF(EN$4&lt;$AP$1,($J27+($J27*$AB$1)+($J27+$J27*$AB$1)*$AG$1)+($J27+$J27*$AB$1+($J27+$J27*$AB$1)*$AG$1)*$AL$1,IF(EN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O27" s="35">
        <f>IF(ISBLANK($F27),0,IF(EO$5&lt;$F27,0,IF(EO$5&gt;$H27,0,IF(EO$4&lt;$AA$1,$J27,IF(EO$4&lt;$AF$1,$J27+$J27*$AB$1,IF(EO$4&lt;$AK$1,$J27+($J27*$AB$1)+($J27+$J27*$AB$1)*$AG$1,IF(EO$4&lt;$AP$1,($J27+($J27*$AB$1)+($J27+$J27*$AB$1)*$AG$1)+($J27+$J27*$AB$1+($J27+$J27*$AB$1)*$AG$1)*$AL$1,IF(EO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P27" s="35">
        <f>IF(ISBLANK($F27),0,IF(EP$5&lt;$F27,0,IF(EP$5&gt;$H27,0,IF(EP$4&lt;$AA$1,$J27,IF(EP$4&lt;$AF$1,$J27+$J27*$AB$1,IF(EP$4&lt;$AK$1,$J27+($J27*$AB$1)+($J27+$J27*$AB$1)*$AG$1,IF(EP$4&lt;$AP$1,($J27+($J27*$AB$1)+($J27+$J27*$AB$1)*$AG$1)+($J27+$J27*$AB$1+($J27+$J27*$AB$1)*$AG$1)*$AL$1,IF(EP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Q27" s="35">
        <f>IF(ISBLANK($F27),0,IF(EQ$5&lt;$F27,0,IF(EQ$5&gt;$H27,0,IF(EQ$4&lt;$AA$1,$J27,IF(EQ$4&lt;$AF$1,$J27+$J27*$AB$1,IF(EQ$4&lt;$AK$1,$J27+($J27*$AB$1)+($J27+$J27*$AB$1)*$AG$1,IF(EQ$4&lt;$AP$1,($J27+($J27*$AB$1)+($J27+$J27*$AB$1)*$AG$1)+($J27+$J27*$AB$1+($J27+$J27*$AB$1)*$AG$1)*$AL$1,IF(EQ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R27" s="35">
        <f>IF(ISBLANK($F27),0,IF(ER$5&lt;$F27,0,IF(ER$5&gt;$H27,0,IF(ER$4&lt;$AA$1,$J27,IF(ER$4&lt;$AF$1,$J27+$J27*$AB$1,IF(ER$4&lt;$AK$1,$J27+($J27*$AB$1)+($J27+$J27*$AB$1)*$AG$1,IF(ER$4&lt;$AP$1,($J27+($J27*$AB$1)+($J27+$J27*$AB$1)*$AG$1)+($J27+$J27*$AB$1+($J27+$J27*$AB$1)*$AG$1)*$AL$1,IF(ER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S27" s="35">
        <f>IF(ISBLANK($F27),0,IF(ES$5&lt;$F27,0,IF(ES$5&gt;$H27,0,IF(ES$4&lt;$AA$1,$J27,IF(ES$4&lt;$AF$1,$J27+$J27*$AB$1,IF(ES$4&lt;$AK$1,$J27+($J27*$AB$1)+($J27+$J27*$AB$1)*$AG$1,IF(ES$4&lt;$AP$1,($J27+($J27*$AB$1)+($J27+$J27*$AB$1)*$AG$1)+($J27+$J27*$AB$1+($J27+$J27*$AB$1)*$AG$1)*$AL$1,IF(ES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T27" s="35">
        <f>IF(ISBLANK($F27),0,IF(ET$5&lt;$F27,0,IF(ET$5&gt;$H27,0,IF(ET$4&lt;$AA$1,$J27,IF(ET$4&lt;$AF$1,$J27+$J27*$AB$1,IF(ET$4&lt;$AK$1,$J27+($J27*$AB$1)+($J27+$J27*$AB$1)*$AG$1,IF(ET$4&lt;$AP$1,($J27+($J27*$AB$1)+($J27+$J27*$AB$1)*$AG$1)+($J27+$J27*$AB$1+($J27+$J27*$AB$1)*$AG$1)*$AL$1,IF(ET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U27" s="35">
        <f>IF(ISBLANK($F27),0,IF(EU$5&lt;$F27,0,IF(EU$5&gt;$H27,0,IF(EU$4&lt;$AA$1,$J27,IF(EU$4&lt;$AF$1,$J27+$J27*$AB$1,IF(EU$4&lt;$AK$1,$J27+($J27*$AB$1)+($J27+$J27*$AB$1)*$AG$1,IF(EU$4&lt;$AP$1,($J27+($J27*$AB$1)+($J27+$J27*$AB$1)*$AG$1)+($J27+$J27*$AB$1+($J27+$J27*$AB$1)*$AG$1)*$AL$1,IF(EU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V27" s="35">
        <f>IF(ISBLANK($F27),0,IF(EV$5&lt;$F27,0,IF(EV$5&gt;$H27,0,IF(EV$4&lt;$AA$1,$J27,IF(EV$4&lt;$AF$1,$J27+$J27*$AB$1,IF(EV$4&lt;$AK$1,$J27+($J27*$AB$1)+($J27+$J27*$AB$1)*$AG$1,IF(EV$4&lt;$AP$1,($J27+($J27*$AB$1)+($J27+$J27*$AB$1)*$AG$1)+($J27+$J27*$AB$1+($J27+$J27*$AB$1)*$AG$1)*$AL$1,IF(E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W27" s="35">
        <f>IF(ISBLANK($F27),0,IF(EW$5&lt;$F27,0,IF(EW$5&gt;$H27,0,IF(EW$4&lt;$AA$1,$J27,IF(EW$4&lt;$AF$1,$J27+$J27*$AB$1,IF(EW$4&lt;$AK$1,$J27+($J27*$AB$1)+($J27+$J27*$AB$1)*$AG$1,IF(EW$4&lt;$AP$1,($J27+($J27*$AB$1)+($J27+$J27*$AB$1)*$AG$1)+($J27+$J27*$AB$1+($J27+$J27*$AB$1)*$AG$1)*$AL$1,IF(E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X27" s="35">
        <f>IF(ISBLANK($F27),0,IF(EX$5&lt;$F27,0,IF(EX$5&gt;$H27,0,IF(EX$4&lt;$AA$1,$J27,IF(EX$4&lt;$AF$1,$J27+$J27*$AB$1,IF(EX$4&lt;$AK$1,$J27+($J27*$AB$1)+($J27+$J27*$AB$1)*$AG$1,IF(EX$4&lt;$AP$1,($J27+($J27*$AB$1)+($J27+$J27*$AB$1)*$AG$1)+($J27+$J27*$AB$1+($J27+$J27*$AB$1)*$AG$1)*$AL$1,IF(E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Y27" s="35">
        <f>IF(ISBLANK($F27),0,IF(EY$5&lt;$F27,0,IF(EY$5&gt;$H27,0,IF(EY$4&lt;$AA$1,$J27,IF(EY$4&lt;$AF$1,$J27+$J27*$AB$1,IF(EY$4&lt;$AK$1,$J27+($J27*$AB$1)+($J27+$J27*$AB$1)*$AG$1,IF(EY$4&lt;$AP$1,($J27+($J27*$AB$1)+($J27+$J27*$AB$1)*$AG$1)+($J27+$J27*$AB$1+($J27+$J27*$AB$1)*$AG$1)*$AL$1,IF(E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EZ27" s="35">
        <f>IF(ISBLANK($F27),0,IF(EZ$5&lt;$F27,0,IF(EZ$5&gt;$H27,0,IF(EZ$4&lt;$AA$1,$J27,IF(EZ$4&lt;$AF$1,$J27+$J27*$AB$1,IF(EZ$4&lt;$AK$1,$J27+($J27*$AB$1)+($J27+$J27*$AB$1)*$AG$1,IF(EZ$4&lt;$AP$1,($J27+($J27*$AB$1)+($J27+$J27*$AB$1)*$AG$1)+($J27+$J27*$AB$1+($J27+$J27*$AB$1)*$AG$1)*$AL$1,IF(EZ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A27" s="35">
        <f>IF(ISBLANK($F27),0,IF(FA$5&lt;$F27,0,IF(FA$5&gt;$H27,0,IF(FA$4&lt;$AA$1,$J27,IF(FA$4&lt;$AF$1,$J27+$J27*$AB$1,IF(FA$4&lt;$AK$1,$J27+($J27*$AB$1)+($J27+$J27*$AB$1)*$AG$1,IF(FA$4&lt;$AP$1,($J27+($J27*$AB$1)+($J27+$J27*$AB$1)*$AG$1)+($J27+$J27*$AB$1+($J27+$J27*$AB$1)*$AG$1)*$AL$1,IF(FA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B27" s="35">
        <f>IF(ISBLANK($F27),0,IF(FB$5&lt;$F27,0,IF(FB$5&gt;$H27,0,IF(FB$4&lt;$AA$1,$J27,IF(FB$4&lt;$AF$1,$J27+$J27*$AB$1,IF(FB$4&lt;$AK$1,$J27+($J27*$AB$1)+($J27+$J27*$AB$1)*$AG$1,IF(FB$4&lt;$AP$1,($J27+($J27*$AB$1)+($J27+$J27*$AB$1)*$AG$1)+($J27+$J27*$AB$1+($J27+$J27*$AB$1)*$AG$1)*$AL$1,IF(FB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C27" s="35">
        <f>IF(ISBLANK($F27),0,IF(FC$5&lt;$F27,0,IF(FC$5&gt;$H27,0,IF(FC$4&lt;$AA$1,$J27,IF(FC$4&lt;$AF$1,$J27+$J27*$AB$1,IF(FC$4&lt;$AK$1,$J27+($J27*$AB$1)+($J27+$J27*$AB$1)*$AG$1,IF(FC$4&lt;$AP$1,($J27+($J27*$AB$1)+($J27+$J27*$AB$1)*$AG$1)+($J27+$J27*$AB$1+($J27+$J27*$AB$1)*$AG$1)*$AL$1,IF(FC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D27" s="35">
        <f>IF(ISBLANK($F27),0,IF(FD$5&lt;$F27,0,IF(FD$5&gt;$H27,0,IF(FD$4&lt;$AA$1,$J27,IF(FD$4&lt;$AF$1,$J27+$J27*$AB$1,IF(FD$4&lt;$AK$1,$J27+($J27*$AB$1)+($J27+$J27*$AB$1)*$AG$1,IF(FD$4&lt;$AP$1,($J27+($J27*$AB$1)+($J27+$J27*$AB$1)*$AG$1)+($J27+$J27*$AB$1+($J27+$J27*$AB$1)*$AG$1)*$AL$1,IF(FD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E27" s="35">
        <f>IF(ISBLANK($F27),0,IF(FE$5&lt;$F27,0,IF(FE$5&gt;$H27,0,IF(FE$4&lt;$AA$1,$J27,IF(FE$4&lt;$AF$1,$J27+$J27*$AB$1,IF(FE$4&lt;$AK$1,$J27+($J27*$AB$1)+($J27+$J27*$AB$1)*$AG$1,IF(FE$4&lt;$AP$1,($J27+($J27*$AB$1)+($J27+$J27*$AB$1)*$AG$1)+($J27+$J27*$AB$1+($J27+$J27*$AB$1)*$AG$1)*$AL$1,IF(FE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F27" s="35">
        <f>IF(ISBLANK($F27),0,IF(FF$5&lt;$F27,0,IF(FF$5&gt;$H27,0,IF(FF$4&lt;$AA$1,$J27,IF(FF$4&lt;$AF$1,$J27+$J27*$AB$1,IF(FF$4&lt;$AK$1,$J27+($J27*$AB$1)+($J27+$J27*$AB$1)*$AG$1,IF(FF$4&lt;$AP$1,($J27+($J27*$AB$1)+($J27+$J27*$AB$1)*$AG$1)+($J27+$J27*$AB$1+($J27+$J27*$AB$1)*$AG$1)*$AL$1,IF(FF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G27" s="35">
        <f>IF(ISBLANK($F27),0,IF(FG$5&lt;$F27,0,IF(FG$5&gt;$H27,0,IF(FG$4&lt;$AA$1,$J27,IF(FG$4&lt;$AF$1,$J27+$J27*$AB$1,IF(FG$4&lt;$AK$1,$J27+($J27*$AB$1)+($J27+$J27*$AB$1)*$AG$1,IF(FG$4&lt;$AP$1,($J27+($J27*$AB$1)+($J27+$J27*$AB$1)*$AG$1)+($J27+$J27*$AB$1+($J27+$J27*$AB$1)*$AG$1)*$AL$1,IF(FG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H27" s="35">
        <f>IF(ISBLANK($F27),0,IF(FH$5&lt;$F27,0,IF(FH$5&gt;$H27,0,IF(FH$4&lt;$AA$1,$J27,IF(FH$4&lt;$AF$1,$J27+$J27*$AB$1,IF(FH$4&lt;$AK$1,$J27+($J27*$AB$1)+($J27+$J27*$AB$1)*$AG$1,IF(FH$4&lt;$AP$1,($J27+($J27*$AB$1)+($J27+$J27*$AB$1)*$AG$1)+($J27+$J27*$AB$1+($J27+$J27*$AB$1)*$AG$1)*$AL$1,IF(FH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I27" s="35">
        <f>IF(ISBLANK($F27),0,IF(FI$5&lt;$F27,0,IF(FI$5&gt;$H27,0,IF(FI$4&lt;$AA$1,$J27,IF(FI$4&lt;$AF$1,$J27+$J27*$AB$1,IF(FI$4&lt;$AK$1,$J27+($J27*$AB$1)+($J27+$J27*$AB$1)*$AG$1,IF(FI$4&lt;$AP$1,($J27+($J27*$AB$1)+($J27+$J27*$AB$1)*$AG$1)+($J27+$J27*$AB$1+($J27+$J27*$AB$1)*$AG$1)*$AL$1,IF(FI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J27" s="35">
        <f>IF(ISBLANK($F27),0,IF(FJ$5&lt;$F27,0,IF(FJ$5&gt;$H27,0,IF(FJ$4&lt;$AA$1,$J27,IF(FJ$4&lt;$AF$1,$J27+$J27*$AB$1,IF(FJ$4&lt;$AK$1,$J27+($J27*$AB$1)+($J27+$J27*$AB$1)*$AG$1,IF(FJ$4&lt;$AP$1,($J27+($J27*$AB$1)+($J27+$J27*$AB$1)*$AG$1)+($J27+$J27*$AB$1+($J27+$J27*$AB$1)*$AG$1)*$AL$1,IF(FJ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K27" s="35">
        <f>IF(ISBLANK($F27),0,IF(FK$5&lt;$F27,0,IF(FK$5&gt;$H27,0,IF(FK$4&lt;$AA$1,$J27,IF(FK$4&lt;$AF$1,$J27+$J27*$AB$1,IF(FK$4&lt;$AK$1,$J27+($J27*$AB$1)+($J27+$J27*$AB$1)*$AG$1,IF(FK$4&lt;$AP$1,($J27+($J27*$AB$1)+($J27+$J27*$AB$1)*$AG$1)+($J27+$J27*$AB$1+($J27+$J27*$AB$1)*$AG$1)*$AL$1,IF(FK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L27" s="35">
        <f>IF(ISBLANK($F27),0,IF(FL$5&lt;$F27,0,IF(FL$5&gt;$H27,0,IF(FL$4&lt;$AA$1,$J27,IF(FL$4&lt;$AF$1,$J27+$J27*$AB$1,IF(FL$4&lt;$AK$1,$J27+($J27*$AB$1)+($J27+$J27*$AB$1)*$AG$1,IF(FL$4&lt;$AP$1,($J27+($J27*$AB$1)+($J27+$J27*$AB$1)*$AG$1)+($J27+$J27*$AB$1+($J27+$J27*$AB$1)*$AG$1)*$AL$1,IF(FL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M27" s="35">
        <f>IF(ISBLANK($F27),0,IF(FM$5&lt;$F27,0,IF(FM$5&gt;$H27,0,IF(FM$4&lt;$AA$1,$J27,IF(FM$4&lt;$AF$1,$J27+$J27*$AB$1,IF(FM$4&lt;$AK$1,$J27+($J27*$AB$1)+($J27+$J27*$AB$1)*$AG$1,IF(FM$4&lt;$AP$1,($J27+($J27*$AB$1)+($J27+$J27*$AB$1)*$AG$1)+($J27+$J27*$AB$1+($J27+$J27*$AB$1)*$AG$1)*$AL$1,IF(FM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N27" s="35">
        <f>IF(ISBLANK($F27),0,IF(FN$5&lt;$F27,0,IF(FN$5&gt;$H27,0,IF(FN$4&lt;$AA$1,$J27,IF(FN$4&lt;$AF$1,$J27+$J27*$AB$1,IF(FN$4&lt;$AK$1,$J27+($J27*$AB$1)+($J27+$J27*$AB$1)*$AG$1,IF(FN$4&lt;$AP$1,($J27+($J27*$AB$1)+($J27+$J27*$AB$1)*$AG$1)+($J27+$J27*$AB$1+($J27+$J27*$AB$1)*$AG$1)*$AL$1,IF(FN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O27" s="35">
        <f>IF(ISBLANK($F27),0,IF(FO$5&lt;$F27,0,IF(FO$5&gt;$H27,0,IF(FO$4&lt;$AA$1,$J27,IF(FO$4&lt;$AF$1,$J27+$J27*$AB$1,IF(FO$4&lt;$AK$1,$J27+($J27*$AB$1)+($J27+$J27*$AB$1)*$AG$1,IF(FO$4&lt;$AP$1,($J27+($J27*$AB$1)+($J27+$J27*$AB$1)*$AG$1)+($J27+$J27*$AB$1+($J27+$J27*$AB$1)*$AG$1)*$AL$1,IF(FO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P27" s="35">
        <f>IF(ISBLANK($F27),0,IF(FP$5&lt;$F27,0,IF(FP$5&gt;$H27,0,IF(FP$4&lt;$AA$1,$J27,IF(FP$4&lt;$AF$1,$J27+$J27*$AB$1,IF(FP$4&lt;$AK$1,$J27+($J27*$AB$1)+($J27+$J27*$AB$1)*$AG$1,IF(FP$4&lt;$AP$1,($J27+($J27*$AB$1)+($J27+$J27*$AB$1)*$AG$1)+($J27+$J27*$AB$1+($J27+$J27*$AB$1)*$AG$1)*$AL$1,IF(FP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Q27" s="35">
        <f>IF(ISBLANK($F27),0,IF(FQ$5&lt;$F27,0,IF(FQ$5&gt;$H27,0,IF(FQ$4&lt;$AA$1,$J27,IF(FQ$4&lt;$AF$1,$J27+$J27*$AB$1,IF(FQ$4&lt;$AK$1,$J27+($J27*$AB$1)+($J27+$J27*$AB$1)*$AG$1,IF(FQ$4&lt;$AP$1,($J27+($J27*$AB$1)+($J27+$J27*$AB$1)*$AG$1)+($J27+$J27*$AB$1+($J27+$J27*$AB$1)*$AG$1)*$AL$1,IF(FQ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R27" s="35">
        <f>IF(ISBLANK($F27),0,IF(FR$5&lt;$F27,0,IF(FR$5&gt;$H27,0,IF(FR$4&lt;$AA$1,$J27,IF(FR$4&lt;$AF$1,$J27+$J27*$AB$1,IF(FR$4&lt;$AK$1,$J27+($J27*$AB$1)+($J27+$J27*$AB$1)*$AG$1,IF(FR$4&lt;$AP$1,($J27+($J27*$AB$1)+($J27+$J27*$AB$1)*$AG$1)+($J27+$J27*$AB$1+($J27+$J27*$AB$1)*$AG$1)*$AL$1,IF(FR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S27" s="35">
        <f>IF(ISBLANK($F27),0,IF(FS$5&lt;$F27,0,IF(FS$5&gt;$H27,0,IF(FS$4&lt;$AA$1,$J27,IF(FS$4&lt;$AF$1,$J27+$J27*$AB$1,IF(FS$4&lt;$AK$1,$J27+($J27*$AB$1)+($J27+$J27*$AB$1)*$AG$1,IF(FS$4&lt;$AP$1,($J27+($J27*$AB$1)+($J27+$J27*$AB$1)*$AG$1)+($J27+$J27*$AB$1+($J27+$J27*$AB$1)*$AG$1)*$AL$1,IF(FS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T27" s="35">
        <f>IF(ISBLANK($F27),0,IF(FT$5&lt;$F27,0,IF(FT$5&gt;$H27,0,IF(FT$4&lt;$AA$1,$J27,IF(FT$4&lt;$AF$1,$J27+$J27*$AB$1,IF(FT$4&lt;$AK$1,$J27+($J27*$AB$1)+($J27+$J27*$AB$1)*$AG$1,IF(FT$4&lt;$AP$1,($J27+($J27*$AB$1)+($J27+$J27*$AB$1)*$AG$1)+($J27+$J27*$AB$1+($J27+$J27*$AB$1)*$AG$1)*$AL$1,IF(FT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U27" s="35">
        <f>IF(ISBLANK($F27),0,IF(FU$5&lt;$F27,0,IF(FU$5&gt;$H27,0,IF(FU$4&lt;$AA$1,$J27,IF(FU$4&lt;$AF$1,$J27+$J27*$AB$1,IF(FU$4&lt;$AK$1,$J27+($J27*$AB$1)+($J27+$J27*$AB$1)*$AG$1,IF(FU$4&lt;$AP$1,($J27+($J27*$AB$1)+($J27+$J27*$AB$1)*$AG$1)+($J27+$J27*$AB$1+($J27+$J27*$AB$1)*$AG$1)*$AL$1,IF(FU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V27" s="35">
        <f>IF(ISBLANK($F27),0,IF(FV$5&lt;$F27,0,IF(FV$5&gt;$H27,0,IF(FV$4&lt;$AA$1,$J27,IF(FV$4&lt;$AF$1,$J27+$J27*$AB$1,IF(FV$4&lt;$AK$1,$J27+($J27*$AB$1)+($J27+$J27*$AB$1)*$AG$1,IF(FV$4&lt;$AP$1,($J27+($J27*$AB$1)+($J27+$J27*$AB$1)*$AG$1)+($J27+$J27*$AB$1+($J27+$J27*$AB$1)*$AG$1)*$AL$1,IF(FV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W27" s="35">
        <f>IF(ISBLANK($F27),0,IF(FW$5&lt;$F27,0,IF(FW$5&gt;$H27,0,IF(FW$4&lt;$AA$1,$J27,IF(FW$4&lt;$AF$1,$J27+$J27*$AB$1,IF(FW$4&lt;$AK$1,$J27+($J27*$AB$1)+($J27+$J27*$AB$1)*$AG$1,IF(FW$4&lt;$AP$1,($J27+($J27*$AB$1)+($J27+$J27*$AB$1)*$AG$1)+($J27+$J27*$AB$1+($J27+$J27*$AB$1)*$AG$1)*$AL$1,IF(FW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X27" s="35">
        <f>IF(ISBLANK($F27),0,IF(FX$5&lt;$F27,0,IF(FX$5&gt;$H27,0,IF(FX$4&lt;$AA$1,$J27,IF(FX$4&lt;$AF$1,$J27+$J27*$AB$1,IF(FX$4&lt;$AK$1,$J27+($J27*$AB$1)+($J27+$J27*$AB$1)*$AG$1,IF(FX$4&lt;$AP$1,($J27+($J27*$AB$1)+($J27+$J27*$AB$1)*$AG$1)+($J27+$J27*$AB$1+($J27+$J27*$AB$1)*$AG$1)*$AL$1,IF(FX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Y27" s="35">
        <f>IF(ISBLANK($F27),0,IF(FY$5&lt;$F27,0,IF(FY$5&gt;$H27,0,IF(FY$4&lt;$AA$1,$J27,IF(FY$4&lt;$AF$1,$J27+$J27*$AB$1,IF(FY$4&lt;$AK$1,$J27+($J27*$AB$1)+($J27+$J27*$AB$1)*$AG$1,IF(FY$4&lt;$AP$1,($J27+($J27*$AB$1)+($J27+$J27*$AB$1)*$AG$1)+($J27+$J27*$AB$1+($J27+$J27*$AB$1)*$AG$1)*$AL$1,IF(FY$4&lt;#REF!,($J27+$J27*$AB$1)+($J27+$J27*$AB$1)*$AG$1+($J27+$J27*$AB$1)*$AG$1+(($J27+$J27*$AB$1)*$AG$1)*$AL$1+($J27+$J27*$AB$1)*$AG$1+(($J27+$J27*$AB$1)*$AG$1)*$AL$1+(($J27+$J27*$AB$1)*$AG$1+(($J27+$J27*$AB$1)*$AG$1)*$AL$1)*$AQ$1))))))))</f>
        <v>0</v>
      </c>
      <c r="FZ27" s="35"/>
      <c r="GA27" s="35"/>
      <c r="GB27" s="35"/>
      <c r="GC27" s="35"/>
      <c r="GD27" s="35"/>
      <c r="GE27" s="35"/>
      <c r="GF27" s="35"/>
      <c r="GG27" s="35"/>
      <c r="GH27" s="35"/>
      <c r="GI27" s="35"/>
      <c r="GJ27" s="35"/>
      <c r="GK27" s="35"/>
      <c r="GL27" s="35"/>
      <c r="GM27" s="35"/>
      <c r="GN27" s="35"/>
    </row>
    <row r="28" spans="1:196" ht="17.25" customHeight="1" x14ac:dyDescent="0.35">
      <c r="A28" s="6"/>
      <c r="B28" s="23" t="s">
        <v>39</v>
      </c>
      <c r="C28" s="89"/>
      <c r="D28" s="90"/>
      <c r="E28" s="90" t="s">
        <v>19</v>
      </c>
      <c r="F28" s="90"/>
      <c r="G28" s="91"/>
      <c r="H28" s="122"/>
      <c r="I28" s="27"/>
      <c r="J28" s="28">
        <v>1200</v>
      </c>
      <c r="K28" s="29">
        <f t="shared" si="17"/>
        <v>0</v>
      </c>
      <c r="L28" s="30"/>
      <c r="M28" s="31">
        <f t="shared" si="13"/>
        <v>0</v>
      </c>
      <c r="N28" s="32"/>
      <c r="O28" s="33"/>
      <c r="P28" s="6"/>
      <c r="Q28" s="1">
        <f t="shared" si="18"/>
        <v>0</v>
      </c>
      <c r="R28" s="1">
        <f t="shared" si="19"/>
        <v>0</v>
      </c>
      <c r="U28" s="34">
        <f t="shared" si="20"/>
        <v>0</v>
      </c>
      <c r="V28" s="35">
        <f>IF(ISBLANK($F28),0,IF(V$5&lt;$F28,0,IF(V$5&gt;$H28,0,IF(V$4&lt;$AA$1,$J28,IF(V$4&lt;$AF$1,$J28+$J28*$AB$1,IF(V$4&lt;$AK$1,$J28+($J28*$AB$1)+($J28+$J28*$AB$1)*$AG$1,IF(V$4&lt;$AP$1,($J28+($J28*$AB$1)+($J28+$J28*$AB$1)*$AG$1)+($J28+$J28*$AB$1+($J28+$J28*$AB$1)*$AG$1)*$AL$1,IF(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W28" s="35">
        <f>IF(ISBLANK($F28),0,IF(W$5&lt;$F28,0,IF(W$5&gt;$H28,0,IF(W$4&lt;$AA$1,$J28,IF(W$4&lt;$AF$1,$J28+$J28*$AB$1,IF(W$4&lt;$AK$1,$J28+($J28*$AB$1)+($J28+$J28*$AB$1)*$AG$1,IF(W$4&lt;$AP$1,($J28+($J28*$AB$1)+($J28+$J28*$AB$1)*$AG$1)+($J28+$J28*$AB$1+($J28+$J28*$AB$1)*$AG$1)*$AL$1,IF(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X28" s="35">
        <f>IF(ISBLANK($F28),0,IF(X$5&lt;$F28,0,IF(X$5&gt;$H28,0,IF(X$4&lt;$AA$1,$J28,IF(X$4&lt;$AF$1,$J28+$J28*$AB$1,IF(X$4&lt;$AK$1,$J28+($J28*$AB$1)+($J28+$J28*$AB$1)*$AG$1,IF(X$4&lt;$AP$1,($J28+($J28*$AB$1)+($J28+$J28*$AB$1)*$AG$1)+($J28+$J28*$AB$1+($J28+$J28*$AB$1)*$AG$1)*$AL$1,IF(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Y28" s="35">
        <f>IF(ISBLANK($F28),0,IF(Y$5&lt;$F28,0,IF(Y$5&gt;$H28,0,IF(Y$4&lt;$AA$1,$J28,IF(Y$4&lt;$AF$1,$J28+$J28*$AB$1,IF(Y$4&lt;$AK$1,$J28+($J28*$AB$1)+($J28+$J28*$AB$1)*$AG$1,IF(Y$4&lt;$AP$1,($J28+($J28*$AB$1)+($J28+$J28*$AB$1)*$AG$1)+($J28+$J28*$AB$1+($J28+$J28*$AB$1)*$AG$1)*$AL$1,IF(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Z28" s="35">
        <f>IF(ISBLANK($F28),0,IF(Z$5&lt;$F28,0,IF(Z$5&gt;$H28,0,IF(Z$4&lt;$AA$1,$J28,IF(Z$4&lt;$AF$1,$J28+$J28*$AB$1,IF(Z$4&lt;$AK$1,$J28+($J28*$AB$1)+($J28+$J28*$AB$1)*$AG$1,IF(Z$4&lt;$AP$1,($J28+($J28*$AB$1)+($J28+$J28*$AB$1)*$AG$1)+($J28+$J28*$AB$1+($J28+$J28*$AB$1)*$AG$1)*$AL$1,IF(Z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A28" s="35">
        <f>IF(ISBLANK($F28),0,IF(AA$5&lt;$F28,0,IF(AA$5&gt;$H28,0,IF(AA$4&lt;$AA$1,$J28,IF(AA$4&lt;$AF$1,$J28+$J28*$AB$1,IF(AA$4&lt;$AK$1,$J28+($J28*$AB$1)+($J28+$J28*$AB$1)*$AG$1,IF(AA$4&lt;$AP$1,($J28+($J28*$AB$1)+($J28+$J28*$AB$1)*$AG$1)+($J28+$J28*$AB$1+($J28+$J28*$AB$1)*$AG$1)*$AL$1,IF(AA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B28" s="35">
        <f>IF(ISBLANK($F28),0,IF(AB$5&lt;$F28,0,IF(AB$5&gt;$H28,0,IF(AB$4&lt;$AA$1,$J28,IF(AB$4&lt;$AF$1,$J28+$J28*$AB$1,IF(AB$4&lt;$AK$1,$J28+($J28*$AB$1)+($J28+$J28*$AB$1)*$AG$1,IF(AB$4&lt;$AP$1,($J28+($J28*$AB$1)+($J28+$J28*$AB$1)*$AG$1)+($J28+$J28*$AB$1+($J28+$J28*$AB$1)*$AG$1)*$AL$1,IF(AB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C28" s="35">
        <f>IF(ISBLANK($F28),0,IF(AC$5&lt;$F28,0,IF(AC$5&gt;$H28,0,IF(AC$4&lt;$AA$1,$J28,IF(AC$4&lt;$AF$1,$J28+$J28*$AB$1,IF(AC$4&lt;$AK$1,$J28+($J28*$AB$1)+($J28+$J28*$AB$1)*$AG$1,IF(AC$4&lt;$AP$1,($J28+($J28*$AB$1)+($J28+$J28*$AB$1)*$AG$1)+($J28+$J28*$AB$1+($J28+$J28*$AB$1)*$AG$1)*$AL$1,IF(AC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D28" s="35">
        <f>IF(ISBLANK($F28),0,IF(AD$5&lt;$F28,0,IF(AD$5&gt;$H28,0,IF(AD$4&lt;$AA$1,$J28,IF(AD$4&lt;$AF$1,$J28+$J28*$AB$1,IF(AD$4&lt;$AK$1,$J28+($J28*$AB$1)+($J28+$J28*$AB$1)*$AG$1,IF(AD$4&lt;$AP$1,($J28+($J28*$AB$1)+($J28+$J28*$AB$1)*$AG$1)+($J28+$J28*$AB$1+($J28+$J28*$AB$1)*$AG$1)*$AL$1,IF(AD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E28" s="35">
        <f>IF(ISBLANK($F28),0,IF(AE$5&lt;$F28,0,IF(AE$5&gt;$H28,0,IF(AE$4&lt;$AA$1,$J28,IF(AE$4&lt;$AF$1,$J28+$J28*$AB$1,IF(AE$4&lt;$AK$1,$J28+($J28*$AB$1)+($J28+$J28*$AB$1)*$AG$1,IF(AE$4&lt;$AP$1,($J28+($J28*$AB$1)+($J28+$J28*$AB$1)*$AG$1)+($J28+$J28*$AB$1+($J28+$J28*$AB$1)*$AG$1)*$AL$1,IF(AE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F28" s="35">
        <f>IF(ISBLANK($F28),0,IF(AF$5&lt;$F28,0,IF(AF$5&gt;$H28,0,IF(AF$4&lt;$AA$1,$J28,IF(AF$4&lt;$AF$1,$J28+$J28*$AB$1,IF(AF$4&lt;$AK$1,$J28+($J28*$AB$1)+($J28+$J28*$AB$1)*$AG$1,IF(AF$4&lt;$AP$1,($J28+($J28*$AB$1)+($J28+$J28*$AB$1)*$AG$1)+($J28+$J28*$AB$1+($J28+$J28*$AB$1)*$AG$1)*$AL$1,IF(AF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G28" s="35">
        <f>IF(ISBLANK($F28),0,IF(AG$5&lt;$F28,0,IF(AG$5&gt;$H28,0,IF(AG$4&lt;$AA$1,$J28,IF(AG$4&lt;$AF$1,$J28+$J28*$AB$1,IF(AG$4&lt;$AK$1,$J28+($J28*$AB$1)+($J28+$J28*$AB$1)*$AG$1,IF(AG$4&lt;$AP$1,($J28+($J28*$AB$1)+($J28+$J28*$AB$1)*$AG$1)+($J28+$J28*$AB$1+($J28+$J28*$AB$1)*$AG$1)*$AL$1,IF(AG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H28" s="35">
        <f>IF(ISBLANK($F28),0,IF(AH$5&lt;$F28,0,IF(AH$5&gt;$H28,0,IF(AH$4&lt;$AA$1,$J28,IF(AH$4&lt;$AF$1,$J28+$J28*$AB$1,IF(AH$4&lt;$AK$1,$J28+($J28*$AB$1)+($J28+$J28*$AB$1)*$AG$1,IF(AH$4&lt;$AP$1,($J28+($J28*$AB$1)+($J28+$J28*$AB$1)*$AG$1)+($J28+$J28*$AB$1+($J28+$J28*$AB$1)*$AG$1)*$AL$1,IF(AH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I28" s="35">
        <f>IF(ISBLANK($F28),0,IF(AI$5&lt;$F28,0,IF(AI$5&gt;$H28,0,IF(AI$4&lt;$AA$1,$J28,IF(AI$4&lt;$AF$1,$J28+$J28*$AB$1,IF(AI$4&lt;$AK$1,$J28+($J28*$AB$1)+($J28+$J28*$AB$1)*$AG$1,IF(AI$4&lt;$AP$1,($J28+($J28*$AB$1)+($J28+$J28*$AB$1)*$AG$1)+($J28+$J28*$AB$1+($J28+$J28*$AB$1)*$AG$1)*$AL$1,IF(AI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J28" s="35">
        <f>IF(ISBLANK($F28),0,IF(AJ$5&lt;$F28,0,IF(AJ$5&gt;$H28,0,IF(AJ$4&lt;$AA$1,$J28,IF(AJ$4&lt;$AF$1,$J28+$J28*$AB$1,IF(AJ$4&lt;$AK$1,$J28+($J28*$AB$1)+($J28+$J28*$AB$1)*$AG$1,IF(AJ$4&lt;$AP$1,($J28+($J28*$AB$1)+($J28+$J28*$AB$1)*$AG$1)+($J28+$J28*$AB$1+($J28+$J28*$AB$1)*$AG$1)*$AL$1,IF(AJ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K28" s="35">
        <f>IF(ISBLANK($F28),0,IF(AK$5&lt;$F28,0,IF(AK$5&gt;$H28,0,IF(AK$4&lt;$AA$1,$J28,IF(AK$4&lt;$AF$1,$J28+$J28*$AB$1,IF(AK$4&lt;$AK$1,$J28+($J28*$AB$1)+($J28+$J28*$AB$1)*$AG$1,IF(AK$4&lt;$AP$1,($J28+($J28*$AB$1)+($J28+$J28*$AB$1)*$AG$1)+($J28+$J28*$AB$1+($J28+$J28*$AB$1)*$AG$1)*$AL$1,IF(AK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L28" s="35">
        <f>IF(ISBLANK($F28),0,IF(AL$5&lt;$F28,0,IF(AL$5&gt;$H28,0,IF(AL$4&lt;$AA$1,$J28,IF(AL$4&lt;$AF$1,$J28+$J28*$AB$1,IF(AL$4&lt;$AK$1,$J28+($J28*$AB$1)+($J28+$J28*$AB$1)*$AG$1,IF(AL$4&lt;$AP$1,($J28+($J28*$AB$1)+($J28+$J28*$AB$1)*$AG$1)+($J28+$J28*$AB$1+($J28+$J28*$AB$1)*$AG$1)*$AL$1,IF(AL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M28" s="35">
        <f>IF(ISBLANK($F28),0,IF(AM$5&lt;$F28,0,IF(AM$5&gt;$H28,0,IF(AM$4&lt;$AA$1,$J28,IF(AM$4&lt;$AF$1,$J28+$J28*$AB$1,IF(AM$4&lt;$AK$1,$J28+($J28*$AB$1)+($J28+$J28*$AB$1)*$AG$1,IF(AM$4&lt;$AP$1,($J28+($J28*$AB$1)+($J28+$J28*$AB$1)*$AG$1)+($J28+$J28*$AB$1+($J28+$J28*$AB$1)*$AG$1)*$AL$1,IF(AM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N28" s="35">
        <f>IF(ISBLANK($F28),0,IF(AN$5&lt;$F28,0,IF(AN$5&gt;$H28,0,IF(AN$4&lt;$AA$1,$J28,IF(AN$4&lt;$AF$1,$J28+$J28*$AB$1,IF(AN$4&lt;$AK$1,$J28+($J28*$AB$1)+($J28+$J28*$AB$1)*$AG$1,IF(AN$4&lt;$AP$1,($J28+($J28*$AB$1)+($J28+$J28*$AB$1)*$AG$1)+($J28+$J28*$AB$1+($J28+$J28*$AB$1)*$AG$1)*$AL$1,IF(AN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O28" s="35">
        <f>IF(ISBLANK($F28),0,IF(AO$5&lt;$F28,0,IF(AO$5&gt;$H28,0,IF(AO$4&lt;$AA$1,$J28,IF(AO$4&lt;$AF$1,$J28+$J28*$AB$1,IF(AO$4&lt;$AK$1,$J28+($J28*$AB$1)+($J28+$J28*$AB$1)*$AG$1,IF(AO$4&lt;$AP$1,($J28+($J28*$AB$1)+($J28+$J28*$AB$1)*$AG$1)+($J28+$J28*$AB$1+($J28+$J28*$AB$1)*$AG$1)*$AL$1,IF(AO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P28" s="35">
        <f>IF(ISBLANK($F28),0,IF(AP$5&lt;$F28,0,IF(AP$5&gt;$H28,0,IF(AP$4&lt;$AA$1,$J28,IF(AP$4&lt;$AF$1,$J28+$J28*$AB$1,IF(AP$4&lt;$AK$1,$J28+($J28*$AB$1)+($J28+$J28*$AB$1)*$AG$1,IF(AP$4&lt;$AP$1,($J28+($J28*$AB$1)+($J28+$J28*$AB$1)*$AG$1)+($J28+$J28*$AB$1+($J28+$J28*$AB$1)*$AG$1)*$AL$1,IF(AP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Q28" s="35">
        <f>IF(ISBLANK($F28),0,IF(AQ$5&lt;$F28,0,IF(AQ$5&gt;$H28,0,IF(AQ$4&lt;$AA$1,$J28,IF(AQ$4&lt;$AF$1,$J28+$J28*$AB$1,IF(AQ$4&lt;$AK$1,$J28+($J28*$AB$1)+($J28+$J28*$AB$1)*$AG$1,IF(AQ$4&lt;$AP$1,($J28+($J28*$AB$1)+($J28+$J28*$AB$1)*$AG$1)+($J28+$J28*$AB$1+($J28+$J28*$AB$1)*$AG$1)*$AL$1,IF(AQ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R28" s="35">
        <f>IF(ISBLANK($F28),0,IF(AR$5&lt;$F28,0,IF(AR$5&gt;$H28,0,IF(AR$4&lt;$AA$1,$J28,IF(AR$4&lt;$AF$1,$J28+$J28*$AB$1,IF(AR$4&lt;$AK$1,$J28+($J28*$AB$1)+($J28+$J28*$AB$1)*$AG$1,IF(AR$4&lt;$AP$1,($J28+($J28*$AB$1)+($J28+$J28*$AB$1)*$AG$1)+($J28+$J28*$AB$1+($J28+$J28*$AB$1)*$AG$1)*$AL$1,IF(AR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S28" s="35">
        <f>IF(ISBLANK($F28),0,IF(AS$5&lt;$F28,0,IF(AS$5&gt;$H28,0,IF(AS$4&lt;$AA$1,$J28,IF(AS$4&lt;$AF$1,$J28+$J28*$AB$1,IF(AS$4&lt;$AK$1,$J28+($J28*$AB$1)+($J28+$J28*$AB$1)*$AG$1,IF(AS$4&lt;$AP$1,($J28+($J28*$AB$1)+($J28+$J28*$AB$1)*$AG$1)+($J28+$J28*$AB$1+($J28+$J28*$AB$1)*$AG$1)*$AL$1,IF(AS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T28" s="35">
        <f>IF(ISBLANK($F28),0,IF(AT$5&lt;$F28,0,IF(AT$5&gt;$H28,0,IF(AT$4&lt;$AA$1,$J28,IF(AT$4&lt;$AF$1,$J28+$J28*$AB$1,IF(AT$4&lt;$AK$1,$J28+($J28*$AB$1)+($J28+$J28*$AB$1)*$AG$1,IF(AT$4&lt;$AP$1,($J28+($J28*$AB$1)+($J28+$J28*$AB$1)*$AG$1)+($J28+$J28*$AB$1+($J28+$J28*$AB$1)*$AG$1)*$AL$1,IF(AT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U28" s="35">
        <f>IF(ISBLANK($F28),0,IF(AU$5&lt;$F28,0,IF(AU$5&gt;$H28,0,IF(AU$4&lt;$AA$1,$J28,IF(AU$4&lt;$AF$1,$J28+$J28*$AB$1,IF(AU$4&lt;$AK$1,$J28+($J28*$AB$1)+($J28+$J28*$AB$1)*$AG$1,IF(AU$4&lt;$AP$1,($J28+($J28*$AB$1)+($J28+$J28*$AB$1)*$AG$1)+($J28+$J28*$AB$1+($J28+$J28*$AB$1)*$AG$1)*$AL$1,IF(AU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V28" s="35">
        <f>IF(ISBLANK($F28),0,IF(AV$5&lt;$F28,0,IF(AV$5&gt;$H28,0,IF(AV$4&lt;$AA$1,$J28,IF(AV$4&lt;$AF$1,$J28+$J28*$AB$1,IF(AV$4&lt;$AK$1,$J28+($J28*$AB$1)+($J28+$J28*$AB$1)*$AG$1,IF(AV$4&lt;$AP$1,($J28+($J28*$AB$1)+($J28+$J28*$AB$1)*$AG$1)+($J28+$J28*$AB$1+($J28+$J28*$AB$1)*$AG$1)*$AL$1,IF(A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W28" s="35">
        <f>IF(ISBLANK($F28),0,IF(AW$5&lt;$F28,0,IF(AW$5&gt;$H28,0,IF(AW$4&lt;$AA$1,$J28,IF(AW$4&lt;$AF$1,$J28+$J28*$AB$1,IF(AW$4&lt;$AK$1,$J28+($J28*$AB$1)+($J28+$J28*$AB$1)*$AG$1,IF(AW$4&lt;$AP$1,($J28+($J28*$AB$1)+($J28+$J28*$AB$1)*$AG$1)+($J28+$J28*$AB$1+($J28+$J28*$AB$1)*$AG$1)*$AL$1,IF(A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X28" s="35">
        <f>IF(ISBLANK($F28),0,IF(AX$5&lt;$F28,0,IF(AX$5&gt;$H28,0,IF(AX$4&lt;$AA$1,$J28,IF(AX$4&lt;$AF$1,$J28+$J28*$AB$1,IF(AX$4&lt;$AK$1,$J28+($J28*$AB$1)+($J28+$J28*$AB$1)*$AG$1,IF(AX$4&lt;$AP$1,($J28+($J28*$AB$1)+($J28+$J28*$AB$1)*$AG$1)+($J28+$J28*$AB$1+($J28+$J28*$AB$1)*$AG$1)*$AL$1,IF(A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Y28" s="35">
        <f>IF(ISBLANK($F28),0,IF(AY$5&lt;$F28,0,IF(AY$5&gt;$H28,0,IF(AY$4&lt;$AA$1,$J28,IF(AY$4&lt;$AF$1,$J28+$J28*$AB$1,IF(AY$4&lt;$AK$1,$J28+($J28*$AB$1)+($J28+$J28*$AB$1)*$AG$1,IF(AY$4&lt;$AP$1,($J28+($J28*$AB$1)+($J28+$J28*$AB$1)*$AG$1)+($J28+$J28*$AB$1+($J28+$J28*$AB$1)*$AG$1)*$AL$1,IF(A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AZ28" s="35">
        <f>IF(ISBLANK($F28),0,IF(AZ$5&lt;$F28,0,IF(AZ$5&gt;$H28,0,IF(AZ$4&lt;$AA$1,$J28,IF(AZ$4&lt;$AF$1,$J28+$J28*$AB$1,IF(AZ$4&lt;$AK$1,$J28+($J28*$AB$1)+($J28+$J28*$AB$1)*$AG$1,IF(AZ$4&lt;$AP$1,($J28+($J28*$AB$1)+($J28+$J28*$AB$1)*$AG$1)+($J28+$J28*$AB$1+($J28+$J28*$AB$1)*$AG$1)*$AL$1,IF(AZ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A28" s="35">
        <f>IF(ISBLANK($F28),0,IF(BA$5&lt;$F28,0,IF(BA$5&gt;$H28,0,IF(BA$4&lt;$AA$1,$J28,IF(BA$4&lt;$AF$1,$J28+$J28*$AB$1,IF(BA$4&lt;$AK$1,$J28+($J28*$AB$1)+($J28+$J28*$AB$1)*$AG$1,IF(BA$4&lt;$AP$1,($J28+($J28*$AB$1)+($J28+$J28*$AB$1)*$AG$1)+($J28+$J28*$AB$1+($J28+$J28*$AB$1)*$AG$1)*$AL$1,IF(BA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B28" s="35">
        <f>IF(ISBLANK($F28),0,IF(BB$5&lt;$F28,0,IF(BB$5&gt;$H28,0,IF(BB$4&lt;$AA$1,$J28,IF(BB$4&lt;$AF$1,$J28+$J28*$AB$1,IF(BB$4&lt;$AK$1,$J28+($J28*$AB$1)+($J28+$J28*$AB$1)*$AG$1,IF(BB$4&lt;$AP$1,($J28+($J28*$AB$1)+($J28+$J28*$AB$1)*$AG$1)+($J28+$J28*$AB$1+($J28+$J28*$AB$1)*$AG$1)*$AL$1,IF(BB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C28" s="35">
        <f>IF(ISBLANK($F28),0,IF(BC$5&lt;$F28,0,IF(BC$5&gt;$H28,0,IF(BC$4&lt;$AA$1,$J28,IF(BC$4&lt;$AF$1,$J28+$J28*$AB$1,IF(BC$4&lt;$AK$1,$J28+($J28*$AB$1)+($J28+$J28*$AB$1)*$AG$1,IF(BC$4&lt;$AP$1,($J28+($J28*$AB$1)+($J28+$J28*$AB$1)*$AG$1)+($J28+$J28*$AB$1+($J28+$J28*$AB$1)*$AG$1)*$AL$1,IF(BC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D28" s="35">
        <f>IF(ISBLANK($F28),0,IF(BD$5&lt;$F28,0,IF(BD$5&gt;$H28,0,IF(BD$4&lt;$AA$1,$J28,IF(BD$4&lt;$AF$1,$J28+$J28*$AB$1,IF(BD$4&lt;$AK$1,$J28+($J28*$AB$1)+($J28+$J28*$AB$1)*$AG$1,IF(BD$4&lt;$AP$1,($J28+($J28*$AB$1)+($J28+$J28*$AB$1)*$AG$1)+($J28+$J28*$AB$1+($J28+$J28*$AB$1)*$AG$1)*$AL$1,IF(BD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E28" s="35">
        <f>IF(ISBLANK($F28),0,IF(BE$5&lt;$F28,0,IF(BE$5&gt;$H28,0,IF(BE$4&lt;$AA$1,$J28,IF(BE$4&lt;$AF$1,$J28+$J28*$AB$1,IF(BE$4&lt;$AK$1,$J28+($J28*$AB$1)+($J28+$J28*$AB$1)*$AG$1,IF(BE$4&lt;$AP$1,($J28+($J28*$AB$1)+($J28+$J28*$AB$1)*$AG$1)+($J28+$J28*$AB$1+($J28+$J28*$AB$1)*$AG$1)*$AL$1,IF(BE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F28" s="35">
        <f>IF(ISBLANK($F28),0,IF(BF$5&lt;$F28,0,IF(BF$5&gt;$H28,0,IF(BF$4&lt;$AA$1,$J28,IF(BF$4&lt;$AF$1,$J28+$J28*$AB$1,IF(BF$4&lt;$AK$1,$J28+($J28*$AB$1)+($J28+$J28*$AB$1)*$AG$1,IF(BF$4&lt;$AP$1,($J28+($J28*$AB$1)+($J28+$J28*$AB$1)*$AG$1)+($J28+$J28*$AB$1+($J28+$J28*$AB$1)*$AG$1)*$AL$1,IF(BF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G28" s="35">
        <f>IF(ISBLANK($F28),0,IF(BG$5&lt;$F28,0,IF(BG$5&gt;$H28,0,IF(BG$4&lt;$AA$1,$J28,IF(BG$4&lt;$AF$1,$J28+$J28*$AB$1,IF(BG$4&lt;$AK$1,$J28+($J28*$AB$1)+($J28+$J28*$AB$1)*$AG$1,IF(BG$4&lt;$AP$1,($J28+($J28*$AB$1)+($J28+$J28*$AB$1)*$AG$1)+($J28+$J28*$AB$1+($J28+$J28*$AB$1)*$AG$1)*$AL$1,IF(BG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H28" s="35">
        <f>IF(ISBLANK($F28),0,IF(BH$5&lt;$F28,0,IF(BH$5&gt;$H28,0,IF(BH$4&lt;$AA$1,$J28,IF(BH$4&lt;$AF$1,$J28+$J28*$AB$1,IF(BH$4&lt;$AK$1,$J28+($J28*$AB$1)+($J28+$J28*$AB$1)*$AG$1,IF(BH$4&lt;$AP$1,($J28+($J28*$AB$1)+($J28+$J28*$AB$1)*$AG$1)+($J28+$J28*$AB$1+($J28+$J28*$AB$1)*$AG$1)*$AL$1,IF(BH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I28" s="35">
        <f>IF(ISBLANK($F28),0,IF(BI$5&lt;$F28,0,IF(BI$5&gt;$H28,0,IF(BI$4&lt;$AA$1,$J28,IF(BI$4&lt;$AF$1,$J28+$J28*$AB$1,IF(BI$4&lt;$AK$1,$J28+($J28*$AB$1)+($J28+$J28*$AB$1)*$AG$1,IF(BI$4&lt;$AP$1,($J28+($J28*$AB$1)+($J28+$J28*$AB$1)*$AG$1)+($J28+$J28*$AB$1+($J28+$J28*$AB$1)*$AG$1)*$AL$1,IF(BI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J28" s="35">
        <f>IF(ISBLANK($F28),0,IF(BJ$5&lt;$F28,0,IF(BJ$5&gt;$H28,0,IF(BJ$4&lt;$AA$1,$J28,IF(BJ$4&lt;$AF$1,$J28+$J28*$AB$1,IF(BJ$4&lt;$AK$1,$J28+($J28*$AB$1)+($J28+$J28*$AB$1)*$AG$1,IF(BJ$4&lt;$AP$1,($J28+($J28*$AB$1)+($J28+$J28*$AB$1)*$AG$1)+($J28+$J28*$AB$1+($J28+$J28*$AB$1)*$AG$1)*$AL$1,IF(BJ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K28" s="35">
        <f>IF(ISBLANK($F28),0,IF(BK$5&lt;$F28,0,IF(BK$5&gt;$H28,0,IF(BK$4&lt;$AA$1,$J28,IF(BK$4&lt;$AF$1,$J28+$J28*$AB$1,IF(BK$4&lt;$AK$1,$J28+($J28*$AB$1)+($J28+$J28*$AB$1)*$AG$1,IF(BK$4&lt;$AP$1,($J28+($J28*$AB$1)+($J28+$J28*$AB$1)*$AG$1)+($J28+$J28*$AB$1+($J28+$J28*$AB$1)*$AG$1)*$AL$1,IF(BK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L28" s="35">
        <f>IF(ISBLANK($F28),0,IF(BL$5&lt;$F28,0,IF(BL$5&gt;$H28,0,IF(BL$4&lt;$AA$1,$J28,IF(BL$4&lt;$AF$1,$J28+$J28*$AB$1,IF(BL$4&lt;$AK$1,$J28+($J28*$AB$1)+($J28+$J28*$AB$1)*$AG$1,IF(BL$4&lt;$AP$1,($J28+($J28*$AB$1)+($J28+$J28*$AB$1)*$AG$1)+($J28+$J28*$AB$1+($J28+$J28*$AB$1)*$AG$1)*$AL$1,IF(BL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M28" s="35">
        <f>IF(ISBLANK($F28),0,IF(BM$5&lt;$F28,0,IF(BM$5&gt;$H28,0,IF(BM$4&lt;$AA$1,$J28,IF(BM$4&lt;$AF$1,$J28+$J28*$AB$1,IF(BM$4&lt;$AK$1,$J28+($J28*$AB$1)+($J28+$J28*$AB$1)*$AG$1,IF(BM$4&lt;$AP$1,($J28+($J28*$AB$1)+($J28+$J28*$AB$1)*$AG$1)+($J28+$J28*$AB$1+($J28+$J28*$AB$1)*$AG$1)*$AL$1,IF(BM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N28" s="35">
        <f>IF(ISBLANK($F28),0,IF(BN$5&lt;$F28,0,IF(BN$5&gt;$H28,0,IF(BN$4&lt;$AA$1,$J28,IF(BN$4&lt;$AF$1,$J28+$J28*$AB$1,IF(BN$4&lt;$AK$1,$J28+($J28*$AB$1)+($J28+$J28*$AB$1)*$AG$1,IF(BN$4&lt;$AP$1,($J28+($J28*$AB$1)+($J28+$J28*$AB$1)*$AG$1)+($J28+$J28*$AB$1+($J28+$J28*$AB$1)*$AG$1)*$AL$1,IF(BN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O28" s="35">
        <f>IF(ISBLANK($F28),0,IF(BO$5&lt;$F28,0,IF(BO$5&gt;$H28,0,IF(BO$4&lt;$AA$1,$J28,IF(BO$4&lt;$AF$1,$J28+$J28*$AB$1,IF(BO$4&lt;$AK$1,$J28+($J28*$AB$1)+($J28+$J28*$AB$1)*$AG$1,IF(BO$4&lt;$AP$1,($J28+($J28*$AB$1)+($J28+$J28*$AB$1)*$AG$1)+($J28+$J28*$AB$1+($J28+$J28*$AB$1)*$AG$1)*$AL$1,IF(BO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P28" s="35">
        <f>IF(ISBLANK($F28),0,IF(BP$5&lt;$F28,0,IF(BP$5&gt;$H28,0,IF(BP$4&lt;$AA$1,$J28,IF(BP$4&lt;$AF$1,$J28+$J28*$AB$1,IF(BP$4&lt;$AK$1,$J28+($J28*$AB$1)+($J28+$J28*$AB$1)*$AG$1,IF(BP$4&lt;$AP$1,($J28+($J28*$AB$1)+($J28+$J28*$AB$1)*$AG$1)+($J28+$J28*$AB$1+($J28+$J28*$AB$1)*$AG$1)*$AL$1,IF(BP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Q28" s="35">
        <f>IF(ISBLANK($F28),0,IF(BQ$5&lt;$F28,0,IF(BQ$5&gt;$H28,0,IF(BQ$4&lt;$AA$1,$J28,IF(BQ$4&lt;$AF$1,$J28+$J28*$AB$1,IF(BQ$4&lt;$AK$1,$J28+($J28*$AB$1)+($J28+$J28*$AB$1)*$AG$1,IF(BQ$4&lt;$AP$1,($J28+($J28*$AB$1)+($J28+$J28*$AB$1)*$AG$1)+($J28+$J28*$AB$1+($J28+$J28*$AB$1)*$AG$1)*$AL$1,IF(BQ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R28" s="35">
        <f>IF(ISBLANK($F28),0,IF(BR$5&lt;$F28,0,IF(BR$5&gt;$H28,0,IF(BR$4&lt;$AA$1,$J28,IF(BR$4&lt;$AF$1,$J28+$J28*$AB$1,IF(BR$4&lt;$AK$1,$J28+($J28*$AB$1)+($J28+$J28*$AB$1)*$AG$1,IF(BR$4&lt;$AP$1,($J28+($J28*$AB$1)+($J28+$J28*$AB$1)*$AG$1)+($J28+$J28*$AB$1+($J28+$J28*$AB$1)*$AG$1)*$AL$1,IF(BR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S28" s="35">
        <f>IF(ISBLANK($F28),0,IF(BS$5&lt;$F28,0,IF(BS$5&gt;$H28,0,IF(BS$4&lt;$AA$1,$J28,IF(BS$4&lt;$AF$1,$J28+$J28*$AB$1,IF(BS$4&lt;$AK$1,$J28+($J28*$AB$1)+($J28+$J28*$AB$1)*$AG$1,IF(BS$4&lt;$AP$1,($J28+($J28*$AB$1)+($J28+$J28*$AB$1)*$AG$1)+($J28+$J28*$AB$1+($J28+$J28*$AB$1)*$AG$1)*$AL$1,IF(BS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T28" s="35">
        <f>IF(ISBLANK($F28),0,IF(BT$5&lt;$F28,0,IF(BT$5&gt;$H28,0,IF(BT$4&lt;$AA$1,$J28,IF(BT$4&lt;$AF$1,$J28+$J28*$AB$1,IF(BT$4&lt;$AK$1,$J28+($J28*$AB$1)+($J28+$J28*$AB$1)*$AG$1,IF(BT$4&lt;$AP$1,($J28+($J28*$AB$1)+($J28+$J28*$AB$1)*$AG$1)+($J28+$J28*$AB$1+($J28+$J28*$AB$1)*$AG$1)*$AL$1,IF(BT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U28" s="35">
        <f>IF(ISBLANK($F28),0,IF(BU$5&lt;$F28,0,IF(BU$5&gt;$H28,0,IF(BU$4&lt;$AA$1,$J28,IF(BU$4&lt;$AF$1,$J28+$J28*$AB$1,IF(BU$4&lt;$AK$1,$J28+($J28*$AB$1)+($J28+$J28*$AB$1)*$AG$1,IF(BU$4&lt;$AP$1,($J28+($J28*$AB$1)+($J28+$J28*$AB$1)*$AG$1)+($J28+$J28*$AB$1+($J28+$J28*$AB$1)*$AG$1)*$AL$1,IF(BU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V28" s="35">
        <f>IF(ISBLANK($F28),0,IF(BV$5&lt;$F28,0,IF(BV$5&gt;$H28,0,IF(BV$4&lt;$AA$1,$J28,IF(BV$4&lt;$AF$1,$J28+$J28*$AB$1,IF(BV$4&lt;$AK$1,$J28+($J28*$AB$1)+($J28+$J28*$AB$1)*$AG$1,IF(BV$4&lt;$AP$1,($J28+($J28*$AB$1)+($J28+$J28*$AB$1)*$AG$1)+($J28+$J28*$AB$1+($J28+$J28*$AB$1)*$AG$1)*$AL$1,IF(B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W28" s="35">
        <f>IF(ISBLANK($F28),0,IF(BW$5&lt;$F28,0,IF(BW$5&gt;$H28,0,IF(BW$4&lt;$AA$1,$J28,IF(BW$4&lt;$AF$1,$J28+$J28*$AB$1,IF(BW$4&lt;$AK$1,$J28+($J28*$AB$1)+($J28+$J28*$AB$1)*$AG$1,IF(BW$4&lt;$AP$1,($J28+($J28*$AB$1)+($J28+$J28*$AB$1)*$AG$1)+($J28+$J28*$AB$1+($J28+$J28*$AB$1)*$AG$1)*$AL$1,IF(B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X28" s="35">
        <f>IF(ISBLANK($F28),0,IF(BX$5&lt;$F28,0,IF(BX$5&gt;$H28,0,IF(BX$4&lt;$AA$1,$J28,IF(BX$4&lt;$AF$1,$J28+$J28*$AB$1,IF(BX$4&lt;$AK$1,$J28+($J28*$AB$1)+($J28+$J28*$AB$1)*$AG$1,IF(BX$4&lt;$AP$1,($J28+($J28*$AB$1)+($J28+$J28*$AB$1)*$AG$1)+($J28+$J28*$AB$1+($J28+$J28*$AB$1)*$AG$1)*$AL$1,IF(B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Y28" s="35">
        <f>IF(ISBLANK($F28),0,IF(BY$5&lt;$F28,0,IF(BY$5&gt;$H28,0,IF(BY$4&lt;$AA$1,$J28,IF(BY$4&lt;$AF$1,$J28+$J28*$AB$1,IF(BY$4&lt;$AK$1,$J28+($J28*$AB$1)+($J28+$J28*$AB$1)*$AG$1,IF(BY$4&lt;$AP$1,($J28+($J28*$AB$1)+($J28+$J28*$AB$1)*$AG$1)+($J28+$J28*$AB$1+($J28+$J28*$AB$1)*$AG$1)*$AL$1,IF(B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BZ28" s="35">
        <f>IF(ISBLANK($F28),0,IF(BZ$5&lt;$F28,0,IF(BZ$5&gt;$H28,0,IF(BZ$4&lt;$AA$1,$J28,IF(BZ$4&lt;$AF$1,$J28+$J28*$AB$1,IF(BZ$4&lt;$AK$1,$J28+($J28*$AB$1)+($J28+$J28*$AB$1)*$AG$1,IF(BZ$4&lt;$AP$1,($J28+($J28*$AB$1)+($J28+$J28*$AB$1)*$AG$1)+($J28+$J28*$AB$1+($J28+$J28*$AB$1)*$AG$1)*$AL$1,IF(BZ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A28" s="35">
        <f>IF(ISBLANK($F28),0,IF(CA$5&lt;$F28,0,IF(CA$5&gt;$H28,0,IF(CA$4&lt;$AA$1,$J28,IF(CA$4&lt;$AF$1,$J28+$J28*$AB$1,IF(CA$4&lt;$AK$1,$J28+($J28*$AB$1)+($J28+$J28*$AB$1)*$AG$1,IF(CA$4&lt;$AP$1,($J28+($J28*$AB$1)+($J28+$J28*$AB$1)*$AG$1)+($J28+$J28*$AB$1+($J28+$J28*$AB$1)*$AG$1)*$AL$1,IF(CA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B28" s="35">
        <f>IF(ISBLANK($F28),0,IF(CB$5&lt;$F28,0,IF(CB$5&gt;$H28,0,IF(CB$4&lt;$AA$1,$J28,IF(CB$4&lt;$AF$1,$J28+$J28*$AB$1,IF(CB$4&lt;$AK$1,$J28+($J28*$AB$1)+($J28+$J28*$AB$1)*$AG$1,IF(CB$4&lt;$AP$1,($J28+($J28*$AB$1)+($J28+$J28*$AB$1)*$AG$1)+($J28+$J28*$AB$1+($J28+$J28*$AB$1)*$AG$1)*$AL$1,IF(CB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C28" s="35">
        <f>IF(ISBLANK($F28),0,IF(CC$5&lt;$F28,0,IF(CC$5&gt;$H28,0,IF(CC$4&lt;$AA$1,$J28,IF(CC$4&lt;$AF$1,$J28+$J28*$AB$1,IF(CC$4&lt;$AK$1,$J28+($J28*$AB$1)+($J28+$J28*$AB$1)*$AG$1,IF(CC$4&lt;$AP$1,($J28+($J28*$AB$1)+($J28+$J28*$AB$1)*$AG$1)+($J28+$J28*$AB$1+($J28+$J28*$AB$1)*$AG$1)*$AL$1,IF(CC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D28" s="35">
        <f>IF(ISBLANK($F28),0,IF(CD$5&lt;$F28,0,IF(CD$5&gt;$H28,0,IF(CD$4&lt;$AA$1,$J28,IF(CD$4&lt;$AF$1,$J28+$J28*$AB$1,IF(CD$4&lt;$AK$1,$J28+($J28*$AB$1)+($J28+$J28*$AB$1)*$AG$1,IF(CD$4&lt;$AP$1,($J28+($J28*$AB$1)+($J28+$J28*$AB$1)*$AG$1)+($J28+$J28*$AB$1+($J28+$J28*$AB$1)*$AG$1)*$AL$1,IF(CD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E28" s="35">
        <f>IF(ISBLANK($F28),0,IF(CE$5&lt;$F28,0,IF(CE$5&gt;$H28,0,IF(CE$4&lt;$AA$1,$J28,IF(CE$4&lt;$AF$1,$J28+$J28*$AB$1,IF(CE$4&lt;$AK$1,$J28+($J28*$AB$1)+($J28+$J28*$AB$1)*$AG$1,IF(CE$4&lt;$AP$1,($J28+($J28*$AB$1)+($J28+$J28*$AB$1)*$AG$1)+($J28+$J28*$AB$1+($J28+$J28*$AB$1)*$AG$1)*$AL$1,IF(CE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F28" s="35">
        <f>IF(ISBLANK($F28),0,IF(CF$5&lt;$F28,0,IF(CF$5&gt;$H28,0,IF(CF$4&lt;$AA$1,$J28,IF(CF$4&lt;$AF$1,$J28+$J28*$AB$1,IF(CF$4&lt;$AK$1,$J28+($J28*$AB$1)+($J28+$J28*$AB$1)*$AG$1,IF(CF$4&lt;$AP$1,($J28+($J28*$AB$1)+($J28+$J28*$AB$1)*$AG$1)+($J28+$J28*$AB$1+($J28+$J28*$AB$1)*$AG$1)*$AL$1,IF(CF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G28" s="35">
        <f>IF(ISBLANK($F28),0,IF(CG$5&lt;$F28,0,IF(CG$5&gt;$H28,0,IF(CG$4&lt;$AA$1,$J28,IF(CG$4&lt;$AF$1,$J28+$J28*$AB$1,IF(CG$4&lt;$AK$1,$J28+($J28*$AB$1)+($J28+$J28*$AB$1)*$AG$1,IF(CG$4&lt;$AP$1,($J28+($J28*$AB$1)+($J28+$J28*$AB$1)*$AG$1)+($J28+$J28*$AB$1+($J28+$J28*$AB$1)*$AG$1)*$AL$1,IF(CG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H28" s="35">
        <f>IF(ISBLANK($F28),0,IF(CH$5&lt;$F28,0,IF(CH$5&gt;$H28,0,IF(CH$4&lt;$AA$1,$J28,IF(CH$4&lt;$AF$1,$J28+$J28*$AB$1,IF(CH$4&lt;$AK$1,$J28+($J28*$AB$1)+($J28+$J28*$AB$1)*$AG$1,IF(CH$4&lt;$AP$1,($J28+($J28*$AB$1)+($J28+$J28*$AB$1)*$AG$1)+($J28+$J28*$AB$1+($J28+$J28*$AB$1)*$AG$1)*$AL$1,IF(CH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I28" s="35">
        <f>IF(ISBLANK($F28),0,IF(CI$5&lt;$F28,0,IF(CI$5&gt;$H28,0,IF(CI$4&lt;$AA$1,$J28,IF(CI$4&lt;$AF$1,$J28+$J28*$AB$1,IF(CI$4&lt;$AK$1,$J28+($J28*$AB$1)+($J28+$J28*$AB$1)*$AG$1,IF(CI$4&lt;$AP$1,($J28+($J28*$AB$1)+($J28+$J28*$AB$1)*$AG$1)+($J28+$J28*$AB$1+($J28+$J28*$AB$1)*$AG$1)*$AL$1,IF(CI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J28" s="35">
        <f>IF(ISBLANK($F28),0,IF(CJ$5&lt;$F28,0,IF(CJ$5&gt;$H28,0,IF(CJ$4&lt;$AA$1,$J28,IF(CJ$4&lt;$AF$1,$J28+$J28*$AB$1,IF(CJ$4&lt;$AK$1,$J28+($J28*$AB$1)+($J28+$J28*$AB$1)*$AG$1,IF(CJ$4&lt;$AP$1,($J28+($J28*$AB$1)+($J28+$J28*$AB$1)*$AG$1)+($J28+$J28*$AB$1+($J28+$J28*$AB$1)*$AG$1)*$AL$1,IF(CJ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K28" s="35">
        <f>IF(ISBLANK($F28),0,IF(CK$5&lt;$F28,0,IF(CK$5&gt;$H28,0,IF(CK$4&lt;$AA$1,$J28,IF(CK$4&lt;$AF$1,$J28+$J28*$AB$1,IF(CK$4&lt;$AK$1,$J28+($J28*$AB$1)+($J28+$J28*$AB$1)*$AG$1,IF(CK$4&lt;$AP$1,($J28+($J28*$AB$1)+($J28+$J28*$AB$1)*$AG$1)+($J28+$J28*$AB$1+($J28+$J28*$AB$1)*$AG$1)*$AL$1,IF(CK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L28" s="35">
        <f>IF(ISBLANK($F28),0,IF(CL$5&lt;$F28,0,IF(CL$5&gt;$H28,0,IF(CL$4&lt;$AA$1,$J28,IF(CL$4&lt;$AF$1,$J28+$J28*$AB$1,IF(CL$4&lt;$AK$1,$J28+($J28*$AB$1)+($J28+$J28*$AB$1)*$AG$1,IF(CL$4&lt;$AP$1,($J28+($J28*$AB$1)+($J28+$J28*$AB$1)*$AG$1)+($J28+$J28*$AB$1+($J28+$J28*$AB$1)*$AG$1)*$AL$1,IF(CL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M28" s="35">
        <f>IF(ISBLANK($F28),0,IF(CM$5&lt;$F28,0,IF(CM$5&gt;$H28,0,IF(CM$4&lt;$AA$1,$J28,IF(CM$4&lt;$AF$1,$J28+$J28*$AB$1,IF(CM$4&lt;$AK$1,$J28+($J28*$AB$1)+($J28+$J28*$AB$1)*$AG$1,IF(CM$4&lt;$AP$1,($J28+($J28*$AB$1)+($J28+$J28*$AB$1)*$AG$1)+($J28+$J28*$AB$1+($J28+$J28*$AB$1)*$AG$1)*$AL$1,IF(CM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N28" s="35">
        <f>IF(ISBLANK($F28),0,IF(CN$5&lt;$F28,0,IF(CN$5&gt;$H28,0,IF(CN$4&lt;$AA$1,$J28,IF(CN$4&lt;$AF$1,$J28+$J28*$AB$1,IF(CN$4&lt;$AK$1,$J28+($J28*$AB$1)+($J28+$J28*$AB$1)*$AG$1,IF(CN$4&lt;$AP$1,($J28+($J28*$AB$1)+($J28+$J28*$AB$1)*$AG$1)+($J28+$J28*$AB$1+($J28+$J28*$AB$1)*$AG$1)*$AL$1,IF(CN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O28" s="35">
        <f>IF(ISBLANK($F28),0,IF(CO$5&lt;$F28,0,IF(CO$5&gt;$H28,0,IF(CO$4&lt;$AA$1,$J28,IF(CO$4&lt;$AF$1,$J28+$J28*$AB$1,IF(CO$4&lt;$AK$1,$J28+($J28*$AB$1)+($J28+$J28*$AB$1)*$AG$1,IF(CO$4&lt;$AP$1,($J28+($J28*$AB$1)+($J28+$J28*$AB$1)*$AG$1)+($J28+$J28*$AB$1+($J28+$J28*$AB$1)*$AG$1)*$AL$1,IF(CO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P28" s="35">
        <f>IF(ISBLANK($F28),0,IF(CP$5&lt;$F28,0,IF(CP$5&gt;$H28,0,IF(CP$4&lt;$AA$1,$J28,IF(CP$4&lt;$AF$1,$J28+$J28*$AB$1,IF(CP$4&lt;$AK$1,$J28+($J28*$AB$1)+($J28+$J28*$AB$1)*$AG$1,IF(CP$4&lt;$AP$1,($J28+($J28*$AB$1)+($J28+$J28*$AB$1)*$AG$1)+($J28+$J28*$AB$1+($J28+$J28*$AB$1)*$AG$1)*$AL$1,IF(CP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Q28" s="35">
        <f>IF(ISBLANK($F28),0,IF(CQ$5&lt;$F28,0,IF(CQ$5&gt;$H28,0,IF(CQ$4&lt;$AA$1,$J28,IF(CQ$4&lt;$AF$1,$J28+$J28*$AB$1,IF(CQ$4&lt;$AK$1,$J28+($J28*$AB$1)+($J28+$J28*$AB$1)*$AG$1,IF(CQ$4&lt;$AP$1,($J28+($J28*$AB$1)+($J28+$J28*$AB$1)*$AG$1)+($J28+$J28*$AB$1+($J28+$J28*$AB$1)*$AG$1)*$AL$1,IF(CQ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R28" s="35">
        <f>IF(ISBLANK($F28),0,IF(CR$5&lt;$F28,0,IF(CR$5&gt;$H28,0,IF(CR$4&lt;$AA$1,$J28,IF(CR$4&lt;$AF$1,$J28+$J28*$AB$1,IF(CR$4&lt;$AK$1,$J28+($J28*$AB$1)+($J28+$J28*$AB$1)*$AG$1,IF(CR$4&lt;$AP$1,($J28+($J28*$AB$1)+($J28+$J28*$AB$1)*$AG$1)+($J28+$J28*$AB$1+($J28+$J28*$AB$1)*$AG$1)*$AL$1,IF(CR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S28" s="35">
        <f>IF(ISBLANK($F28),0,IF(CS$5&lt;$F28,0,IF(CS$5&gt;$H28,0,IF(CS$4&lt;$AA$1,$J28,IF(CS$4&lt;$AF$1,$J28+$J28*$AB$1,IF(CS$4&lt;$AK$1,$J28+($J28*$AB$1)+($J28+$J28*$AB$1)*$AG$1,IF(CS$4&lt;$AP$1,($J28+($J28*$AB$1)+($J28+$J28*$AB$1)*$AG$1)+($J28+$J28*$AB$1+($J28+$J28*$AB$1)*$AG$1)*$AL$1,IF(CS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T28" s="35">
        <f>IF(ISBLANK($F28),0,IF(CT$5&lt;$F28,0,IF(CT$5&gt;$H28,0,IF(CT$4&lt;$AA$1,$J28,IF(CT$4&lt;$AF$1,$J28+$J28*$AB$1,IF(CT$4&lt;$AK$1,$J28+($J28*$AB$1)+($J28+$J28*$AB$1)*$AG$1,IF(CT$4&lt;$AP$1,($J28+($J28*$AB$1)+($J28+$J28*$AB$1)*$AG$1)+($J28+$J28*$AB$1+($J28+$J28*$AB$1)*$AG$1)*$AL$1,IF(CT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U28" s="35">
        <f>IF(ISBLANK($F28),0,IF(CU$5&lt;$F28,0,IF(CU$5&gt;$H28,0,IF(CU$4&lt;$AA$1,$J28,IF(CU$4&lt;$AF$1,$J28+$J28*$AB$1,IF(CU$4&lt;$AK$1,$J28+($J28*$AB$1)+($J28+$J28*$AB$1)*$AG$1,IF(CU$4&lt;$AP$1,($J28+($J28*$AB$1)+($J28+$J28*$AB$1)*$AG$1)+($J28+$J28*$AB$1+($J28+$J28*$AB$1)*$AG$1)*$AL$1,IF(CU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V28" s="35">
        <f>IF(ISBLANK($F28),0,IF(CV$5&lt;$F28,0,IF(CV$5&gt;$H28,0,IF(CV$4&lt;$AA$1,$J28,IF(CV$4&lt;$AF$1,$J28+$J28*$AB$1,IF(CV$4&lt;$AK$1,$J28+($J28*$AB$1)+($J28+$J28*$AB$1)*$AG$1,IF(CV$4&lt;$AP$1,($J28+($J28*$AB$1)+($J28+$J28*$AB$1)*$AG$1)+($J28+$J28*$AB$1+($J28+$J28*$AB$1)*$AG$1)*$AL$1,IF(C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W28" s="35">
        <f>IF(ISBLANK($F28),0,IF(CW$5&lt;$F28,0,IF(CW$5&gt;$H28,0,IF(CW$4&lt;$AA$1,$J28,IF(CW$4&lt;$AF$1,$J28+$J28*$AB$1,IF(CW$4&lt;$AK$1,$J28+($J28*$AB$1)+($J28+$J28*$AB$1)*$AG$1,IF(CW$4&lt;$AP$1,($J28+($J28*$AB$1)+($J28+$J28*$AB$1)*$AG$1)+($J28+$J28*$AB$1+($J28+$J28*$AB$1)*$AG$1)*$AL$1,IF(C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X28" s="35">
        <f>IF(ISBLANK($F28),0,IF(CX$5&lt;$F28,0,IF(CX$5&gt;$H28,0,IF(CX$4&lt;$AA$1,$J28,IF(CX$4&lt;$AF$1,$J28+$J28*$AB$1,IF(CX$4&lt;$AK$1,$J28+($J28*$AB$1)+($J28+$J28*$AB$1)*$AG$1,IF(CX$4&lt;$AP$1,($J28+($J28*$AB$1)+($J28+$J28*$AB$1)*$AG$1)+($J28+$J28*$AB$1+($J28+$J28*$AB$1)*$AG$1)*$AL$1,IF(C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Y28" s="35">
        <f>IF(ISBLANK($F28),0,IF(CY$5&lt;$F28,0,IF(CY$5&gt;$H28,0,IF(CY$4&lt;$AA$1,$J28,IF(CY$4&lt;$AF$1,$J28+$J28*$AB$1,IF(CY$4&lt;$AK$1,$J28+($J28*$AB$1)+($J28+$J28*$AB$1)*$AG$1,IF(CY$4&lt;$AP$1,($J28+($J28*$AB$1)+($J28+$J28*$AB$1)*$AG$1)+($J28+$J28*$AB$1+($J28+$J28*$AB$1)*$AG$1)*$AL$1,IF(C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CZ28" s="35">
        <f>IF(ISBLANK($F28),0,IF(CZ$5&lt;$F28,0,IF(CZ$5&gt;$H28,0,IF(CZ$4&lt;$AA$1,$J28,IF(CZ$4&lt;$AF$1,$J28+$J28*$AB$1,IF(CZ$4&lt;$AK$1,$J28+($J28*$AB$1)+($J28+$J28*$AB$1)*$AG$1,IF(CZ$4&lt;$AP$1,($J28+($J28*$AB$1)+($J28+$J28*$AB$1)*$AG$1)+($J28+$J28*$AB$1+($J28+$J28*$AB$1)*$AG$1)*$AL$1,IF(CZ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A28" s="35">
        <f>IF(ISBLANK($F28),0,IF(DA$5&lt;$F28,0,IF(DA$5&gt;$H28,0,IF(DA$4&lt;$AA$1,$J28,IF(DA$4&lt;$AF$1,$J28+$J28*$AB$1,IF(DA$4&lt;$AK$1,$J28+($J28*$AB$1)+($J28+$J28*$AB$1)*$AG$1,IF(DA$4&lt;$AP$1,($J28+($J28*$AB$1)+($J28+$J28*$AB$1)*$AG$1)+($J28+$J28*$AB$1+($J28+$J28*$AB$1)*$AG$1)*$AL$1,IF(DA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B28" s="35">
        <f>IF(ISBLANK($F28),0,IF(DB$5&lt;$F28,0,IF(DB$5&gt;$H28,0,IF(DB$4&lt;$AA$1,$J28,IF(DB$4&lt;$AF$1,$J28+$J28*$AB$1,IF(DB$4&lt;$AK$1,$J28+($J28*$AB$1)+($J28+$J28*$AB$1)*$AG$1,IF(DB$4&lt;$AP$1,($J28+($J28*$AB$1)+($J28+$J28*$AB$1)*$AG$1)+($J28+$J28*$AB$1+($J28+$J28*$AB$1)*$AG$1)*$AL$1,IF(DB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C28" s="35">
        <f>IF(ISBLANK($F28),0,IF(DC$5&lt;$F28,0,IF(DC$5&gt;$H28,0,IF(DC$4&lt;$AA$1,$J28,IF(DC$4&lt;$AF$1,$J28+$J28*$AB$1,IF(DC$4&lt;$AK$1,$J28+($J28*$AB$1)+($J28+$J28*$AB$1)*$AG$1,IF(DC$4&lt;$AP$1,($J28+($J28*$AB$1)+($J28+$J28*$AB$1)*$AG$1)+($J28+$J28*$AB$1+($J28+$J28*$AB$1)*$AG$1)*$AL$1,IF(DC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D28" s="35">
        <f>IF(ISBLANK($F28),0,IF(DD$5&lt;$F28,0,IF(DD$5&gt;$H28,0,IF(DD$4&lt;$AA$1,$J28,IF(DD$4&lt;$AF$1,$J28+$J28*$AB$1,IF(DD$4&lt;$AK$1,$J28+($J28*$AB$1)+($J28+$J28*$AB$1)*$AG$1,IF(DD$4&lt;$AP$1,($J28+($J28*$AB$1)+($J28+$J28*$AB$1)*$AG$1)+($J28+$J28*$AB$1+($J28+$J28*$AB$1)*$AG$1)*$AL$1,IF(DD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E28" s="35">
        <f>IF(ISBLANK($F28),0,IF(DE$5&lt;$F28,0,IF(DE$5&gt;$H28,0,IF(DE$4&lt;$AA$1,$J28,IF(DE$4&lt;$AF$1,$J28+$J28*$AB$1,IF(DE$4&lt;$AK$1,$J28+($J28*$AB$1)+($J28+$J28*$AB$1)*$AG$1,IF(DE$4&lt;$AP$1,($J28+($J28*$AB$1)+($J28+$J28*$AB$1)*$AG$1)+($J28+$J28*$AB$1+($J28+$J28*$AB$1)*$AG$1)*$AL$1,IF(DE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F28" s="35">
        <f>IF(ISBLANK($F28),0,IF(DF$5&lt;$F28,0,IF(DF$5&gt;$H28,0,IF(DF$4&lt;$AA$1,$J28,IF(DF$4&lt;$AF$1,$J28+$J28*$AB$1,IF(DF$4&lt;$AK$1,$J28+($J28*$AB$1)+($J28+$J28*$AB$1)*$AG$1,IF(DF$4&lt;$AP$1,($J28+($J28*$AB$1)+($J28+$J28*$AB$1)*$AG$1)+($J28+$J28*$AB$1+($J28+$J28*$AB$1)*$AG$1)*$AL$1,IF(DF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G28" s="35">
        <f>IF(ISBLANK($F28),0,IF(DG$5&lt;$F28,0,IF(DG$5&gt;$H28,0,IF(DG$4&lt;$AA$1,$J28,IF(DG$4&lt;$AF$1,$J28+$J28*$AB$1,IF(DG$4&lt;$AK$1,$J28+($J28*$AB$1)+($J28+$J28*$AB$1)*$AG$1,IF(DG$4&lt;$AP$1,($J28+($J28*$AB$1)+($J28+$J28*$AB$1)*$AG$1)+($J28+$J28*$AB$1+($J28+$J28*$AB$1)*$AG$1)*$AL$1,IF(DG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H28" s="35">
        <f>IF(ISBLANK($F28),0,IF(DH$5&lt;$F28,0,IF(DH$5&gt;$H28,0,IF(DH$4&lt;$AA$1,$J28,IF(DH$4&lt;$AF$1,$J28+$J28*$AB$1,IF(DH$4&lt;$AK$1,$J28+($J28*$AB$1)+($J28+$J28*$AB$1)*$AG$1,IF(DH$4&lt;$AP$1,($J28+($J28*$AB$1)+($J28+$J28*$AB$1)*$AG$1)+($J28+$J28*$AB$1+($J28+$J28*$AB$1)*$AG$1)*$AL$1,IF(DH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I28" s="35">
        <f>IF(ISBLANK($F28),0,IF(DI$5&lt;$F28,0,IF(DI$5&gt;$H28,0,IF(DI$4&lt;$AA$1,$J28,IF(DI$4&lt;$AF$1,$J28+$J28*$AB$1,IF(DI$4&lt;$AK$1,$J28+($J28*$AB$1)+($J28+$J28*$AB$1)*$AG$1,IF(DI$4&lt;$AP$1,($J28+($J28*$AB$1)+($J28+$J28*$AB$1)*$AG$1)+($J28+$J28*$AB$1+($J28+$J28*$AB$1)*$AG$1)*$AL$1,IF(DI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J28" s="35">
        <f>IF(ISBLANK($F28),0,IF(DJ$5&lt;$F28,0,IF(DJ$5&gt;$H28,0,IF(DJ$4&lt;$AA$1,$J28,IF(DJ$4&lt;$AF$1,$J28+$J28*$AB$1,IF(DJ$4&lt;$AK$1,$J28+($J28*$AB$1)+($J28+$J28*$AB$1)*$AG$1,IF(DJ$4&lt;$AP$1,($J28+($J28*$AB$1)+($J28+$J28*$AB$1)*$AG$1)+($J28+$J28*$AB$1+($J28+$J28*$AB$1)*$AG$1)*$AL$1,IF(DJ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K28" s="35">
        <f>IF(ISBLANK($F28),0,IF(DK$5&lt;$F28,0,IF(DK$5&gt;$H28,0,IF(DK$4&lt;$AA$1,$J28,IF(DK$4&lt;$AF$1,$J28+$J28*$AB$1,IF(DK$4&lt;$AK$1,$J28+($J28*$AB$1)+($J28+$J28*$AB$1)*$AG$1,IF(DK$4&lt;$AP$1,($J28+($J28*$AB$1)+($J28+$J28*$AB$1)*$AG$1)+($J28+$J28*$AB$1+($J28+$J28*$AB$1)*$AG$1)*$AL$1,IF(DK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L28" s="35">
        <f>IF(ISBLANK($F28),0,IF(DL$5&lt;$F28,0,IF(DL$5&gt;$H28,0,IF(DL$4&lt;$AA$1,$J28,IF(DL$4&lt;$AF$1,$J28+$J28*$AB$1,IF(DL$4&lt;$AK$1,$J28+($J28*$AB$1)+($J28+$J28*$AB$1)*$AG$1,IF(DL$4&lt;$AP$1,($J28+($J28*$AB$1)+($J28+$J28*$AB$1)*$AG$1)+($J28+$J28*$AB$1+($J28+$J28*$AB$1)*$AG$1)*$AL$1,IF(DL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M28" s="35">
        <f>IF(ISBLANK($F28),0,IF(DM$5&lt;$F28,0,IF(DM$5&gt;$H28,0,IF(DM$4&lt;$AA$1,$J28,IF(DM$4&lt;$AF$1,$J28+$J28*$AB$1,IF(DM$4&lt;$AK$1,$J28+($J28*$AB$1)+($J28+$J28*$AB$1)*$AG$1,IF(DM$4&lt;$AP$1,($J28+($J28*$AB$1)+($J28+$J28*$AB$1)*$AG$1)+($J28+$J28*$AB$1+($J28+$J28*$AB$1)*$AG$1)*$AL$1,IF(DM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N28" s="35">
        <f>IF(ISBLANK($F28),0,IF(DN$5&lt;$F28,0,IF(DN$5&gt;$H28,0,IF(DN$4&lt;$AA$1,$J28,IF(DN$4&lt;$AF$1,$J28+$J28*$AB$1,IF(DN$4&lt;$AK$1,$J28+($J28*$AB$1)+($J28+$J28*$AB$1)*$AG$1,IF(DN$4&lt;$AP$1,($J28+($J28*$AB$1)+($J28+$J28*$AB$1)*$AG$1)+($J28+$J28*$AB$1+($J28+$J28*$AB$1)*$AG$1)*$AL$1,IF(DN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O28" s="35">
        <f>IF(ISBLANK($F28),0,IF(DO$5&lt;$F28,0,IF(DO$5&gt;$H28,0,IF(DO$4&lt;$AA$1,$J28,IF(DO$4&lt;$AF$1,$J28+$J28*$AB$1,IF(DO$4&lt;$AK$1,$J28+($J28*$AB$1)+($J28+$J28*$AB$1)*$AG$1,IF(DO$4&lt;$AP$1,($J28+($J28*$AB$1)+($J28+$J28*$AB$1)*$AG$1)+($J28+$J28*$AB$1+($J28+$J28*$AB$1)*$AG$1)*$AL$1,IF(DO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P28" s="35">
        <f>IF(ISBLANK($F28),0,IF(DP$5&lt;$F28,0,IF(DP$5&gt;$H28,0,IF(DP$4&lt;$AA$1,$J28,IF(DP$4&lt;$AF$1,$J28+$J28*$AB$1,IF(DP$4&lt;$AK$1,$J28+($J28*$AB$1)+($J28+$J28*$AB$1)*$AG$1,IF(DP$4&lt;$AP$1,($J28+($J28*$AB$1)+($J28+$J28*$AB$1)*$AG$1)+($J28+$J28*$AB$1+($J28+$J28*$AB$1)*$AG$1)*$AL$1,IF(DP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Q28" s="35">
        <f>IF(ISBLANK($F28),0,IF(DQ$5&lt;$F28,0,IF(DQ$5&gt;$H28,0,IF(DQ$4&lt;$AA$1,$J28,IF(DQ$4&lt;$AF$1,$J28+$J28*$AB$1,IF(DQ$4&lt;$AK$1,$J28+($J28*$AB$1)+($J28+$J28*$AB$1)*$AG$1,IF(DQ$4&lt;$AP$1,($J28+($J28*$AB$1)+($J28+$J28*$AB$1)*$AG$1)+($J28+$J28*$AB$1+($J28+$J28*$AB$1)*$AG$1)*$AL$1,IF(DQ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R28" s="35">
        <f>IF(ISBLANK($F28),0,IF(DR$5&lt;$F28,0,IF(DR$5&gt;$H28,0,IF(DR$4&lt;$AA$1,$J28,IF(DR$4&lt;$AF$1,$J28+$J28*$AB$1,IF(DR$4&lt;$AK$1,$J28+($J28*$AB$1)+($J28+$J28*$AB$1)*$AG$1,IF(DR$4&lt;$AP$1,($J28+($J28*$AB$1)+($J28+$J28*$AB$1)*$AG$1)+($J28+$J28*$AB$1+($J28+$J28*$AB$1)*$AG$1)*$AL$1,IF(DR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S28" s="35">
        <f>IF(ISBLANK($F28),0,IF(DS$5&lt;$F28,0,IF(DS$5&gt;$H28,0,IF(DS$4&lt;$AA$1,$J28,IF(DS$4&lt;$AF$1,$J28+$J28*$AB$1,IF(DS$4&lt;$AK$1,$J28+($J28*$AB$1)+($J28+$J28*$AB$1)*$AG$1,IF(DS$4&lt;$AP$1,($J28+($J28*$AB$1)+($J28+$J28*$AB$1)*$AG$1)+($J28+$J28*$AB$1+($J28+$J28*$AB$1)*$AG$1)*$AL$1,IF(DS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T28" s="35">
        <f>IF(ISBLANK($F28),0,IF(DT$5&lt;$F28,0,IF(DT$5&gt;$H28,0,IF(DT$4&lt;$AA$1,$J28,IF(DT$4&lt;$AF$1,$J28+$J28*$AB$1,IF(DT$4&lt;$AK$1,$J28+($J28*$AB$1)+($J28+$J28*$AB$1)*$AG$1,IF(DT$4&lt;$AP$1,($J28+($J28*$AB$1)+($J28+$J28*$AB$1)*$AG$1)+($J28+$J28*$AB$1+($J28+$J28*$AB$1)*$AG$1)*$AL$1,IF(DT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U28" s="35">
        <f>IF(ISBLANK($F28),0,IF(DU$5&lt;$F28,0,IF(DU$5&gt;$H28,0,IF(DU$4&lt;$AA$1,$J28,IF(DU$4&lt;$AF$1,$J28+$J28*$AB$1,IF(DU$4&lt;$AK$1,$J28+($J28*$AB$1)+($J28+$J28*$AB$1)*$AG$1,IF(DU$4&lt;$AP$1,($J28+($J28*$AB$1)+($J28+$J28*$AB$1)*$AG$1)+($J28+$J28*$AB$1+($J28+$J28*$AB$1)*$AG$1)*$AL$1,IF(DU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V28" s="35">
        <f>IF(ISBLANK($F28),0,IF(DV$5&lt;$F28,0,IF(DV$5&gt;$H28,0,IF(DV$4&lt;$AA$1,$J28,IF(DV$4&lt;$AF$1,$J28+$J28*$AB$1,IF(DV$4&lt;$AK$1,$J28+($J28*$AB$1)+($J28+$J28*$AB$1)*$AG$1,IF(DV$4&lt;$AP$1,($J28+($J28*$AB$1)+($J28+$J28*$AB$1)*$AG$1)+($J28+$J28*$AB$1+($J28+$J28*$AB$1)*$AG$1)*$AL$1,IF(D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W28" s="35">
        <f>IF(ISBLANK($F28),0,IF(DW$5&lt;$F28,0,IF(DW$5&gt;$H28,0,IF(DW$4&lt;$AA$1,$J28,IF(DW$4&lt;$AF$1,$J28+$J28*$AB$1,IF(DW$4&lt;$AK$1,$J28+($J28*$AB$1)+($J28+$J28*$AB$1)*$AG$1,IF(DW$4&lt;$AP$1,($J28+($J28*$AB$1)+($J28+$J28*$AB$1)*$AG$1)+($J28+$J28*$AB$1+($J28+$J28*$AB$1)*$AG$1)*$AL$1,IF(D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X28" s="35">
        <f>IF(ISBLANK($F28),0,IF(DX$5&lt;$F28,0,IF(DX$5&gt;$H28,0,IF(DX$4&lt;$AA$1,$J28,IF(DX$4&lt;$AF$1,$J28+$J28*$AB$1,IF(DX$4&lt;$AK$1,$J28+($J28*$AB$1)+($J28+$J28*$AB$1)*$AG$1,IF(DX$4&lt;$AP$1,($J28+($J28*$AB$1)+($J28+$J28*$AB$1)*$AG$1)+($J28+$J28*$AB$1+($J28+$J28*$AB$1)*$AG$1)*$AL$1,IF(D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Y28" s="35">
        <f>IF(ISBLANK($F28),0,IF(DY$5&lt;$F28,0,IF(DY$5&gt;$H28,0,IF(DY$4&lt;$AA$1,$J28,IF(DY$4&lt;$AF$1,$J28+$J28*$AB$1,IF(DY$4&lt;$AK$1,$J28+($J28*$AB$1)+($J28+$J28*$AB$1)*$AG$1,IF(DY$4&lt;$AP$1,($J28+($J28*$AB$1)+($J28+$J28*$AB$1)*$AG$1)+($J28+$J28*$AB$1+($J28+$J28*$AB$1)*$AG$1)*$AL$1,IF(D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DZ28" s="35">
        <f>IF(ISBLANK($F28),0,IF(DZ$5&lt;$F28,0,IF(DZ$5&gt;$H28,0,IF(DZ$4&lt;$AA$1,$J28,IF(DZ$4&lt;$AF$1,$J28+$J28*$AB$1,IF(DZ$4&lt;$AK$1,$J28+($J28*$AB$1)+($J28+$J28*$AB$1)*$AG$1,IF(DZ$4&lt;$AP$1,($J28+($J28*$AB$1)+($J28+$J28*$AB$1)*$AG$1)+($J28+$J28*$AB$1+($J28+$J28*$AB$1)*$AG$1)*$AL$1,IF(DZ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A28" s="35">
        <f>IF(ISBLANK($F28),0,IF(EA$5&lt;$F28,0,IF(EA$5&gt;$H28,0,IF(EA$4&lt;$AA$1,$J28,IF(EA$4&lt;$AF$1,$J28+$J28*$AB$1,IF(EA$4&lt;$AK$1,$J28+($J28*$AB$1)+($J28+$J28*$AB$1)*$AG$1,IF(EA$4&lt;$AP$1,($J28+($J28*$AB$1)+($J28+$J28*$AB$1)*$AG$1)+($J28+$J28*$AB$1+($J28+$J28*$AB$1)*$AG$1)*$AL$1,IF(EA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B28" s="35">
        <f>IF(ISBLANK($F28),0,IF(EB$5&lt;$F28,0,IF(EB$5&gt;$H28,0,IF(EB$4&lt;$AA$1,$J28,IF(EB$4&lt;$AF$1,$J28+$J28*$AB$1,IF(EB$4&lt;$AK$1,$J28+($J28*$AB$1)+($J28+$J28*$AB$1)*$AG$1,IF(EB$4&lt;$AP$1,($J28+($J28*$AB$1)+($J28+$J28*$AB$1)*$AG$1)+($J28+$J28*$AB$1+($J28+$J28*$AB$1)*$AG$1)*$AL$1,IF(EB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C28" s="35">
        <f>IF(ISBLANK($F28),0,IF(EC$5&lt;$F28,0,IF(EC$5&gt;$H28,0,IF(EC$4&lt;$AA$1,$J28,IF(EC$4&lt;$AF$1,$J28+$J28*$AB$1,IF(EC$4&lt;$AK$1,$J28+($J28*$AB$1)+($J28+$J28*$AB$1)*$AG$1,IF(EC$4&lt;$AP$1,($J28+($J28*$AB$1)+($J28+$J28*$AB$1)*$AG$1)+($J28+$J28*$AB$1+($J28+$J28*$AB$1)*$AG$1)*$AL$1,IF(EC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D28" s="35">
        <f>IF(ISBLANK($F28),0,IF(ED$5&lt;$F28,0,IF(ED$5&gt;$H28,0,IF(ED$4&lt;$AA$1,$J28,IF(ED$4&lt;$AF$1,$J28+$J28*$AB$1,IF(ED$4&lt;$AK$1,$J28+($J28*$AB$1)+($J28+$J28*$AB$1)*$AG$1,IF(ED$4&lt;$AP$1,($J28+($J28*$AB$1)+($J28+$J28*$AB$1)*$AG$1)+($J28+$J28*$AB$1+($J28+$J28*$AB$1)*$AG$1)*$AL$1,IF(ED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E28" s="35">
        <f>IF(ISBLANK($F28),0,IF(EE$5&lt;$F28,0,IF(EE$5&gt;$H28,0,IF(EE$4&lt;$AA$1,$J28,IF(EE$4&lt;$AF$1,$J28+$J28*$AB$1,IF(EE$4&lt;$AK$1,$J28+($J28*$AB$1)+($J28+$J28*$AB$1)*$AG$1,IF(EE$4&lt;$AP$1,($J28+($J28*$AB$1)+($J28+$J28*$AB$1)*$AG$1)+($J28+$J28*$AB$1+($J28+$J28*$AB$1)*$AG$1)*$AL$1,IF(EE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F28" s="35">
        <f>IF(ISBLANK($F28),0,IF(EF$5&lt;$F28,0,IF(EF$5&gt;$H28,0,IF(EF$4&lt;$AA$1,$J28,IF(EF$4&lt;$AF$1,$J28+$J28*$AB$1,IF(EF$4&lt;$AK$1,$J28+($J28*$AB$1)+($J28+$J28*$AB$1)*$AG$1,IF(EF$4&lt;$AP$1,($J28+($J28*$AB$1)+($J28+$J28*$AB$1)*$AG$1)+($J28+$J28*$AB$1+($J28+$J28*$AB$1)*$AG$1)*$AL$1,IF(EF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G28" s="35">
        <f>IF(ISBLANK($F28),0,IF(EG$5&lt;$F28,0,IF(EG$5&gt;$H28,0,IF(EG$4&lt;$AA$1,$J28,IF(EG$4&lt;$AF$1,$J28+$J28*$AB$1,IF(EG$4&lt;$AK$1,$J28+($J28*$AB$1)+($J28+$J28*$AB$1)*$AG$1,IF(EG$4&lt;$AP$1,($J28+($J28*$AB$1)+($J28+$J28*$AB$1)*$AG$1)+($J28+$J28*$AB$1+($J28+$J28*$AB$1)*$AG$1)*$AL$1,IF(EG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H28" s="35">
        <f>IF(ISBLANK($F28),0,IF(EH$5&lt;$F28,0,IF(EH$5&gt;$H28,0,IF(EH$4&lt;$AA$1,$J28,IF(EH$4&lt;$AF$1,$J28+$J28*$AB$1,IF(EH$4&lt;$AK$1,$J28+($J28*$AB$1)+($J28+$J28*$AB$1)*$AG$1,IF(EH$4&lt;$AP$1,($J28+($J28*$AB$1)+($J28+$J28*$AB$1)*$AG$1)+($J28+$J28*$AB$1+($J28+$J28*$AB$1)*$AG$1)*$AL$1,IF(EH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I28" s="35">
        <f>IF(ISBLANK($F28),0,IF(EI$5&lt;$F28,0,IF(EI$5&gt;$H28,0,IF(EI$4&lt;$AA$1,$J28,IF(EI$4&lt;$AF$1,$J28+$J28*$AB$1,IF(EI$4&lt;$AK$1,$J28+($J28*$AB$1)+($J28+$J28*$AB$1)*$AG$1,IF(EI$4&lt;$AP$1,($J28+($J28*$AB$1)+($J28+$J28*$AB$1)*$AG$1)+($J28+$J28*$AB$1+($J28+$J28*$AB$1)*$AG$1)*$AL$1,IF(EI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J28" s="35">
        <f>IF(ISBLANK($F28),0,IF(EJ$5&lt;$F28,0,IF(EJ$5&gt;$H28,0,IF(EJ$4&lt;$AA$1,$J28,IF(EJ$4&lt;$AF$1,$J28+$J28*$AB$1,IF(EJ$4&lt;$AK$1,$J28+($J28*$AB$1)+($J28+$J28*$AB$1)*$AG$1,IF(EJ$4&lt;$AP$1,($J28+($J28*$AB$1)+($J28+$J28*$AB$1)*$AG$1)+($J28+$J28*$AB$1+($J28+$J28*$AB$1)*$AG$1)*$AL$1,IF(EJ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K28" s="35">
        <f>IF(ISBLANK($F28),0,IF(EK$5&lt;$F28,0,IF(EK$5&gt;$H28,0,IF(EK$4&lt;$AA$1,$J28,IF(EK$4&lt;$AF$1,$J28+$J28*$AB$1,IF(EK$4&lt;$AK$1,$J28+($J28*$AB$1)+($J28+$J28*$AB$1)*$AG$1,IF(EK$4&lt;$AP$1,($J28+($J28*$AB$1)+($J28+$J28*$AB$1)*$AG$1)+($J28+$J28*$AB$1+($J28+$J28*$AB$1)*$AG$1)*$AL$1,IF(EK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L28" s="35">
        <f>IF(ISBLANK($F28),0,IF(EL$5&lt;$F28,0,IF(EL$5&gt;$H28,0,IF(EL$4&lt;$AA$1,$J28,IF(EL$4&lt;$AF$1,$J28+$J28*$AB$1,IF(EL$4&lt;$AK$1,$J28+($J28*$AB$1)+($J28+$J28*$AB$1)*$AG$1,IF(EL$4&lt;$AP$1,($J28+($J28*$AB$1)+($J28+$J28*$AB$1)*$AG$1)+($J28+$J28*$AB$1+($J28+$J28*$AB$1)*$AG$1)*$AL$1,IF(EL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M28" s="35">
        <f>IF(ISBLANK($F28),0,IF(EM$5&lt;$F28,0,IF(EM$5&gt;$H28,0,IF(EM$4&lt;$AA$1,$J28,IF(EM$4&lt;$AF$1,$J28+$J28*$AB$1,IF(EM$4&lt;$AK$1,$J28+($J28*$AB$1)+($J28+$J28*$AB$1)*$AG$1,IF(EM$4&lt;$AP$1,($J28+($J28*$AB$1)+($J28+$J28*$AB$1)*$AG$1)+($J28+$J28*$AB$1+($J28+$J28*$AB$1)*$AG$1)*$AL$1,IF(EM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N28" s="35">
        <f>IF(ISBLANK($F28),0,IF(EN$5&lt;$F28,0,IF(EN$5&gt;$H28,0,IF(EN$4&lt;$AA$1,$J28,IF(EN$4&lt;$AF$1,$J28+$J28*$AB$1,IF(EN$4&lt;$AK$1,$J28+($J28*$AB$1)+($J28+$J28*$AB$1)*$AG$1,IF(EN$4&lt;$AP$1,($J28+($J28*$AB$1)+($J28+$J28*$AB$1)*$AG$1)+($J28+$J28*$AB$1+($J28+$J28*$AB$1)*$AG$1)*$AL$1,IF(EN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O28" s="35">
        <f>IF(ISBLANK($F28),0,IF(EO$5&lt;$F28,0,IF(EO$5&gt;$H28,0,IF(EO$4&lt;$AA$1,$J28,IF(EO$4&lt;$AF$1,$J28+$J28*$AB$1,IF(EO$4&lt;$AK$1,$J28+($J28*$AB$1)+($J28+$J28*$AB$1)*$AG$1,IF(EO$4&lt;$AP$1,($J28+($J28*$AB$1)+($J28+$J28*$AB$1)*$AG$1)+($J28+$J28*$AB$1+($J28+$J28*$AB$1)*$AG$1)*$AL$1,IF(EO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P28" s="35">
        <f>IF(ISBLANK($F28),0,IF(EP$5&lt;$F28,0,IF(EP$5&gt;$H28,0,IF(EP$4&lt;$AA$1,$J28,IF(EP$4&lt;$AF$1,$J28+$J28*$AB$1,IF(EP$4&lt;$AK$1,$J28+($J28*$AB$1)+($J28+$J28*$AB$1)*$AG$1,IF(EP$4&lt;$AP$1,($J28+($J28*$AB$1)+($J28+$J28*$AB$1)*$AG$1)+($J28+$J28*$AB$1+($J28+$J28*$AB$1)*$AG$1)*$AL$1,IF(EP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Q28" s="35">
        <f>IF(ISBLANK($F28),0,IF(EQ$5&lt;$F28,0,IF(EQ$5&gt;$H28,0,IF(EQ$4&lt;$AA$1,$J28,IF(EQ$4&lt;$AF$1,$J28+$J28*$AB$1,IF(EQ$4&lt;$AK$1,$J28+($J28*$AB$1)+($J28+$J28*$AB$1)*$AG$1,IF(EQ$4&lt;$AP$1,($J28+($J28*$AB$1)+($J28+$J28*$AB$1)*$AG$1)+($J28+$J28*$AB$1+($J28+$J28*$AB$1)*$AG$1)*$AL$1,IF(EQ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R28" s="35">
        <f>IF(ISBLANK($F28),0,IF(ER$5&lt;$F28,0,IF(ER$5&gt;$H28,0,IF(ER$4&lt;$AA$1,$J28,IF(ER$4&lt;$AF$1,$J28+$J28*$AB$1,IF(ER$4&lt;$AK$1,$J28+($J28*$AB$1)+($J28+$J28*$AB$1)*$AG$1,IF(ER$4&lt;$AP$1,($J28+($J28*$AB$1)+($J28+$J28*$AB$1)*$AG$1)+($J28+$J28*$AB$1+($J28+$J28*$AB$1)*$AG$1)*$AL$1,IF(ER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S28" s="35">
        <f>IF(ISBLANK($F28),0,IF(ES$5&lt;$F28,0,IF(ES$5&gt;$H28,0,IF(ES$4&lt;$AA$1,$J28,IF(ES$4&lt;$AF$1,$J28+$J28*$AB$1,IF(ES$4&lt;$AK$1,$J28+($J28*$AB$1)+($J28+$J28*$AB$1)*$AG$1,IF(ES$4&lt;$AP$1,($J28+($J28*$AB$1)+($J28+$J28*$AB$1)*$AG$1)+($J28+$J28*$AB$1+($J28+$J28*$AB$1)*$AG$1)*$AL$1,IF(ES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T28" s="35">
        <f>IF(ISBLANK($F28),0,IF(ET$5&lt;$F28,0,IF(ET$5&gt;$H28,0,IF(ET$4&lt;$AA$1,$J28,IF(ET$4&lt;$AF$1,$J28+$J28*$AB$1,IF(ET$4&lt;$AK$1,$J28+($J28*$AB$1)+($J28+$J28*$AB$1)*$AG$1,IF(ET$4&lt;$AP$1,($J28+($J28*$AB$1)+($J28+$J28*$AB$1)*$AG$1)+($J28+$J28*$AB$1+($J28+$J28*$AB$1)*$AG$1)*$AL$1,IF(ET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U28" s="35">
        <f>IF(ISBLANK($F28),0,IF(EU$5&lt;$F28,0,IF(EU$5&gt;$H28,0,IF(EU$4&lt;$AA$1,$J28,IF(EU$4&lt;$AF$1,$J28+$J28*$AB$1,IF(EU$4&lt;$AK$1,$J28+($J28*$AB$1)+($J28+$J28*$AB$1)*$AG$1,IF(EU$4&lt;$AP$1,($J28+($J28*$AB$1)+($J28+$J28*$AB$1)*$AG$1)+($J28+$J28*$AB$1+($J28+$J28*$AB$1)*$AG$1)*$AL$1,IF(EU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V28" s="35">
        <f>IF(ISBLANK($F28),0,IF(EV$5&lt;$F28,0,IF(EV$5&gt;$H28,0,IF(EV$4&lt;$AA$1,$J28,IF(EV$4&lt;$AF$1,$J28+$J28*$AB$1,IF(EV$4&lt;$AK$1,$J28+($J28*$AB$1)+($J28+$J28*$AB$1)*$AG$1,IF(EV$4&lt;$AP$1,($J28+($J28*$AB$1)+($J28+$J28*$AB$1)*$AG$1)+($J28+$J28*$AB$1+($J28+$J28*$AB$1)*$AG$1)*$AL$1,IF(E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W28" s="35">
        <f>IF(ISBLANK($F28),0,IF(EW$5&lt;$F28,0,IF(EW$5&gt;$H28,0,IF(EW$4&lt;$AA$1,$J28,IF(EW$4&lt;$AF$1,$J28+$J28*$AB$1,IF(EW$4&lt;$AK$1,$J28+($J28*$AB$1)+($J28+$J28*$AB$1)*$AG$1,IF(EW$4&lt;$AP$1,($J28+($J28*$AB$1)+($J28+$J28*$AB$1)*$AG$1)+($J28+$J28*$AB$1+($J28+$J28*$AB$1)*$AG$1)*$AL$1,IF(E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X28" s="35">
        <f>IF(ISBLANK($F28),0,IF(EX$5&lt;$F28,0,IF(EX$5&gt;$H28,0,IF(EX$4&lt;$AA$1,$J28,IF(EX$4&lt;$AF$1,$J28+$J28*$AB$1,IF(EX$4&lt;$AK$1,$J28+($J28*$AB$1)+($J28+$J28*$AB$1)*$AG$1,IF(EX$4&lt;$AP$1,($J28+($J28*$AB$1)+($J28+$J28*$AB$1)*$AG$1)+($J28+$J28*$AB$1+($J28+$J28*$AB$1)*$AG$1)*$AL$1,IF(E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Y28" s="35">
        <f>IF(ISBLANK($F28),0,IF(EY$5&lt;$F28,0,IF(EY$5&gt;$H28,0,IF(EY$4&lt;$AA$1,$J28,IF(EY$4&lt;$AF$1,$J28+$J28*$AB$1,IF(EY$4&lt;$AK$1,$J28+($J28*$AB$1)+($J28+$J28*$AB$1)*$AG$1,IF(EY$4&lt;$AP$1,($J28+($J28*$AB$1)+($J28+$J28*$AB$1)*$AG$1)+($J28+$J28*$AB$1+($J28+$J28*$AB$1)*$AG$1)*$AL$1,IF(E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EZ28" s="35">
        <f>IF(ISBLANK($F28),0,IF(EZ$5&lt;$F28,0,IF(EZ$5&gt;$H28,0,IF(EZ$4&lt;$AA$1,$J28,IF(EZ$4&lt;$AF$1,$J28+$J28*$AB$1,IF(EZ$4&lt;$AK$1,$J28+($J28*$AB$1)+($J28+$J28*$AB$1)*$AG$1,IF(EZ$4&lt;$AP$1,($J28+($J28*$AB$1)+($J28+$J28*$AB$1)*$AG$1)+($J28+$J28*$AB$1+($J28+$J28*$AB$1)*$AG$1)*$AL$1,IF(EZ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A28" s="35">
        <f>IF(ISBLANK($F28),0,IF(FA$5&lt;$F28,0,IF(FA$5&gt;$H28,0,IF(FA$4&lt;$AA$1,$J28,IF(FA$4&lt;$AF$1,$J28+$J28*$AB$1,IF(FA$4&lt;$AK$1,$J28+($J28*$AB$1)+($J28+$J28*$AB$1)*$AG$1,IF(FA$4&lt;$AP$1,($J28+($J28*$AB$1)+($J28+$J28*$AB$1)*$AG$1)+($J28+$J28*$AB$1+($J28+$J28*$AB$1)*$AG$1)*$AL$1,IF(FA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B28" s="35">
        <f>IF(ISBLANK($F28),0,IF(FB$5&lt;$F28,0,IF(FB$5&gt;$H28,0,IF(FB$4&lt;$AA$1,$J28,IF(FB$4&lt;$AF$1,$J28+$J28*$AB$1,IF(FB$4&lt;$AK$1,$J28+($J28*$AB$1)+($J28+$J28*$AB$1)*$AG$1,IF(FB$4&lt;$AP$1,($J28+($J28*$AB$1)+($J28+$J28*$AB$1)*$AG$1)+($J28+$J28*$AB$1+($J28+$J28*$AB$1)*$AG$1)*$AL$1,IF(FB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C28" s="35">
        <f>IF(ISBLANK($F28),0,IF(FC$5&lt;$F28,0,IF(FC$5&gt;$H28,0,IF(FC$4&lt;$AA$1,$J28,IF(FC$4&lt;$AF$1,$J28+$J28*$AB$1,IF(FC$4&lt;$AK$1,$J28+($J28*$AB$1)+($J28+$J28*$AB$1)*$AG$1,IF(FC$4&lt;$AP$1,($J28+($J28*$AB$1)+($J28+$J28*$AB$1)*$AG$1)+($J28+$J28*$AB$1+($J28+$J28*$AB$1)*$AG$1)*$AL$1,IF(FC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D28" s="35">
        <f>IF(ISBLANK($F28),0,IF(FD$5&lt;$F28,0,IF(FD$5&gt;$H28,0,IF(FD$4&lt;$AA$1,$J28,IF(FD$4&lt;$AF$1,$J28+$J28*$AB$1,IF(FD$4&lt;$AK$1,$J28+($J28*$AB$1)+($J28+$J28*$AB$1)*$AG$1,IF(FD$4&lt;$AP$1,($J28+($J28*$AB$1)+($J28+$J28*$AB$1)*$AG$1)+($J28+$J28*$AB$1+($J28+$J28*$AB$1)*$AG$1)*$AL$1,IF(FD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E28" s="35">
        <f>IF(ISBLANK($F28),0,IF(FE$5&lt;$F28,0,IF(FE$5&gt;$H28,0,IF(FE$4&lt;$AA$1,$J28,IF(FE$4&lt;$AF$1,$J28+$J28*$AB$1,IF(FE$4&lt;$AK$1,$J28+($J28*$AB$1)+($J28+$J28*$AB$1)*$AG$1,IF(FE$4&lt;$AP$1,($J28+($J28*$AB$1)+($J28+$J28*$AB$1)*$AG$1)+($J28+$J28*$AB$1+($J28+$J28*$AB$1)*$AG$1)*$AL$1,IF(FE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F28" s="35">
        <f>IF(ISBLANK($F28),0,IF(FF$5&lt;$F28,0,IF(FF$5&gt;$H28,0,IF(FF$4&lt;$AA$1,$J28,IF(FF$4&lt;$AF$1,$J28+$J28*$AB$1,IF(FF$4&lt;$AK$1,$J28+($J28*$AB$1)+($J28+$J28*$AB$1)*$AG$1,IF(FF$4&lt;$AP$1,($J28+($J28*$AB$1)+($J28+$J28*$AB$1)*$AG$1)+($J28+$J28*$AB$1+($J28+$J28*$AB$1)*$AG$1)*$AL$1,IF(FF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G28" s="35">
        <f>IF(ISBLANK($F28),0,IF(FG$5&lt;$F28,0,IF(FG$5&gt;$H28,0,IF(FG$4&lt;$AA$1,$J28,IF(FG$4&lt;$AF$1,$J28+$J28*$AB$1,IF(FG$4&lt;$AK$1,$J28+($J28*$AB$1)+($J28+$J28*$AB$1)*$AG$1,IF(FG$4&lt;$AP$1,($J28+($J28*$AB$1)+($J28+$J28*$AB$1)*$AG$1)+($J28+$J28*$AB$1+($J28+$J28*$AB$1)*$AG$1)*$AL$1,IF(FG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H28" s="35">
        <f>IF(ISBLANK($F28),0,IF(FH$5&lt;$F28,0,IF(FH$5&gt;$H28,0,IF(FH$4&lt;$AA$1,$J28,IF(FH$4&lt;$AF$1,$J28+$J28*$AB$1,IF(FH$4&lt;$AK$1,$J28+($J28*$AB$1)+($J28+$J28*$AB$1)*$AG$1,IF(FH$4&lt;$AP$1,($J28+($J28*$AB$1)+($J28+$J28*$AB$1)*$AG$1)+($J28+$J28*$AB$1+($J28+$J28*$AB$1)*$AG$1)*$AL$1,IF(FH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I28" s="35">
        <f>IF(ISBLANK($F28),0,IF(FI$5&lt;$F28,0,IF(FI$5&gt;$H28,0,IF(FI$4&lt;$AA$1,$J28,IF(FI$4&lt;$AF$1,$J28+$J28*$AB$1,IF(FI$4&lt;$AK$1,$J28+($J28*$AB$1)+($J28+$J28*$AB$1)*$AG$1,IF(FI$4&lt;$AP$1,($J28+($J28*$AB$1)+($J28+$J28*$AB$1)*$AG$1)+($J28+$J28*$AB$1+($J28+$J28*$AB$1)*$AG$1)*$AL$1,IF(FI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J28" s="35">
        <f>IF(ISBLANK($F28),0,IF(FJ$5&lt;$F28,0,IF(FJ$5&gt;$H28,0,IF(FJ$4&lt;$AA$1,$J28,IF(FJ$4&lt;$AF$1,$J28+$J28*$AB$1,IF(FJ$4&lt;$AK$1,$J28+($J28*$AB$1)+($J28+$J28*$AB$1)*$AG$1,IF(FJ$4&lt;$AP$1,($J28+($J28*$AB$1)+($J28+$J28*$AB$1)*$AG$1)+($J28+$J28*$AB$1+($J28+$J28*$AB$1)*$AG$1)*$AL$1,IF(FJ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K28" s="35">
        <f>IF(ISBLANK($F28),0,IF(FK$5&lt;$F28,0,IF(FK$5&gt;$H28,0,IF(FK$4&lt;$AA$1,$J28,IF(FK$4&lt;$AF$1,$J28+$J28*$AB$1,IF(FK$4&lt;$AK$1,$J28+($J28*$AB$1)+($J28+$J28*$AB$1)*$AG$1,IF(FK$4&lt;$AP$1,($J28+($J28*$AB$1)+($J28+$J28*$AB$1)*$AG$1)+($J28+$J28*$AB$1+($J28+$J28*$AB$1)*$AG$1)*$AL$1,IF(FK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L28" s="35">
        <f>IF(ISBLANK($F28),0,IF(FL$5&lt;$F28,0,IF(FL$5&gt;$H28,0,IF(FL$4&lt;$AA$1,$J28,IF(FL$4&lt;$AF$1,$J28+$J28*$AB$1,IF(FL$4&lt;$AK$1,$J28+($J28*$AB$1)+($J28+$J28*$AB$1)*$AG$1,IF(FL$4&lt;$AP$1,($J28+($J28*$AB$1)+($J28+$J28*$AB$1)*$AG$1)+($J28+$J28*$AB$1+($J28+$J28*$AB$1)*$AG$1)*$AL$1,IF(FL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M28" s="35">
        <f>IF(ISBLANK($F28),0,IF(FM$5&lt;$F28,0,IF(FM$5&gt;$H28,0,IF(FM$4&lt;$AA$1,$J28,IF(FM$4&lt;$AF$1,$J28+$J28*$AB$1,IF(FM$4&lt;$AK$1,$J28+($J28*$AB$1)+($J28+$J28*$AB$1)*$AG$1,IF(FM$4&lt;$AP$1,($J28+($J28*$AB$1)+($J28+$J28*$AB$1)*$AG$1)+($J28+$J28*$AB$1+($J28+$J28*$AB$1)*$AG$1)*$AL$1,IF(FM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N28" s="35">
        <f>IF(ISBLANK($F28),0,IF(FN$5&lt;$F28,0,IF(FN$5&gt;$H28,0,IF(FN$4&lt;$AA$1,$J28,IF(FN$4&lt;$AF$1,$J28+$J28*$AB$1,IF(FN$4&lt;$AK$1,$J28+($J28*$AB$1)+($J28+$J28*$AB$1)*$AG$1,IF(FN$4&lt;$AP$1,($J28+($J28*$AB$1)+($J28+$J28*$AB$1)*$AG$1)+($J28+$J28*$AB$1+($J28+$J28*$AB$1)*$AG$1)*$AL$1,IF(FN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O28" s="35">
        <f>IF(ISBLANK($F28),0,IF(FO$5&lt;$F28,0,IF(FO$5&gt;$H28,0,IF(FO$4&lt;$AA$1,$J28,IF(FO$4&lt;$AF$1,$J28+$J28*$AB$1,IF(FO$4&lt;$AK$1,$J28+($J28*$AB$1)+($J28+$J28*$AB$1)*$AG$1,IF(FO$4&lt;$AP$1,($J28+($J28*$AB$1)+($J28+$J28*$AB$1)*$AG$1)+($J28+$J28*$AB$1+($J28+$J28*$AB$1)*$AG$1)*$AL$1,IF(FO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P28" s="35">
        <f>IF(ISBLANK($F28),0,IF(FP$5&lt;$F28,0,IF(FP$5&gt;$H28,0,IF(FP$4&lt;$AA$1,$J28,IF(FP$4&lt;$AF$1,$J28+$J28*$AB$1,IF(FP$4&lt;$AK$1,$J28+($J28*$AB$1)+($J28+$J28*$AB$1)*$AG$1,IF(FP$4&lt;$AP$1,($J28+($J28*$AB$1)+($J28+$J28*$AB$1)*$AG$1)+($J28+$J28*$AB$1+($J28+$J28*$AB$1)*$AG$1)*$AL$1,IF(FP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Q28" s="35">
        <f>IF(ISBLANK($F28),0,IF(FQ$5&lt;$F28,0,IF(FQ$5&gt;$H28,0,IF(FQ$4&lt;$AA$1,$J28,IF(FQ$4&lt;$AF$1,$J28+$J28*$AB$1,IF(FQ$4&lt;$AK$1,$J28+($J28*$AB$1)+($J28+$J28*$AB$1)*$AG$1,IF(FQ$4&lt;$AP$1,($J28+($J28*$AB$1)+($J28+$J28*$AB$1)*$AG$1)+($J28+$J28*$AB$1+($J28+$J28*$AB$1)*$AG$1)*$AL$1,IF(FQ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R28" s="35">
        <f>IF(ISBLANK($F28),0,IF(FR$5&lt;$F28,0,IF(FR$5&gt;$H28,0,IF(FR$4&lt;$AA$1,$J28,IF(FR$4&lt;$AF$1,$J28+$J28*$AB$1,IF(FR$4&lt;$AK$1,$J28+($J28*$AB$1)+($J28+$J28*$AB$1)*$AG$1,IF(FR$4&lt;$AP$1,($J28+($J28*$AB$1)+($J28+$J28*$AB$1)*$AG$1)+($J28+$J28*$AB$1+($J28+$J28*$AB$1)*$AG$1)*$AL$1,IF(FR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S28" s="35">
        <f>IF(ISBLANK($F28),0,IF(FS$5&lt;$F28,0,IF(FS$5&gt;$H28,0,IF(FS$4&lt;$AA$1,$J28,IF(FS$4&lt;$AF$1,$J28+$J28*$AB$1,IF(FS$4&lt;$AK$1,$J28+($J28*$AB$1)+($J28+$J28*$AB$1)*$AG$1,IF(FS$4&lt;$AP$1,($J28+($J28*$AB$1)+($J28+$J28*$AB$1)*$AG$1)+($J28+$J28*$AB$1+($J28+$J28*$AB$1)*$AG$1)*$AL$1,IF(FS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T28" s="35">
        <f>IF(ISBLANK($F28),0,IF(FT$5&lt;$F28,0,IF(FT$5&gt;$H28,0,IF(FT$4&lt;$AA$1,$J28,IF(FT$4&lt;$AF$1,$J28+$J28*$AB$1,IF(FT$4&lt;$AK$1,$J28+($J28*$AB$1)+($J28+$J28*$AB$1)*$AG$1,IF(FT$4&lt;$AP$1,($J28+($J28*$AB$1)+($J28+$J28*$AB$1)*$AG$1)+($J28+$J28*$AB$1+($J28+$J28*$AB$1)*$AG$1)*$AL$1,IF(FT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U28" s="35">
        <f>IF(ISBLANK($F28),0,IF(FU$5&lt;$F28,0,IF(FU$5&gt;$H28,0,IF(FU$4&lt;$AA$1,$J28,IF(FU$4&lt;$AF$1,$J28+$J28*$AB$1,IF(FU$4&lt;$AK$1,$J28+($J28*$AB$1)+($J28+$J28*$AB$1)*$AG$1,IF(FU$4&lt;$AP$1,($J28+($J28*$AB$1)+($J28+$J28*$AB$1)*$AG$1)+($J28+$J28*$AB$1+($J28+$J28*$AB$1)*$AG$1)*$AL$1,IF(FU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V28" s="35">
        <f>IF(ISBLANK($F28),0,IF(FV$5&lt;$F28,0,IF(FV$5&gt;$H28,0,IF(FV$4&lt;$AA$1,$J28,IF(FV$4&lt;$AF$1,$J28+$J28*$AB$1,IF(FV$4&lt;$AK$1,$J28+($J28*$AB$1)+($J28+$J28*$AB$1)*$AG$1,IF(FV$4&lt;$AP$1,($J28+($J28*$AB$1)+($J28+$J28*$AB$1)*$AG$1)+($J28+$J28*$AB$1+($J28+$J28*$AB$1)*$AG$1)*$AL$1,IF(FV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W28" s="35">
        <f>IF(ISBLANK($F28),0,IF(FW$5&lt;$F28,0,IF(FW$5&gt;$H28,0,IF(FW$4&lt;$AA$1,$J28,IF(FW$4&lt;$AF$1,$J28+$J28*$AB$1,IF(FW$4&lt;$AK$1,$J28+($J28*$AB$1)+($J28+$J28*$AB$1)*$AG$1,IF(FW$4&lt;$AP$1,($J28+($J28*$AB$1)+($J28+$J28*$AB$1)*$AG$1)+($J28+$J28*$AB$1+($J28+$J28*$AB$1)*$AG$1)*$AL$1,IF(FW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X28" s="35">
        <f>IF(ISBLANK($F28),0,IF(FX$5&lt;$F28,0,IF(FX$5&gt;$H28,0,IF(FX$4&lt;$AA$1,$J28,IF(FX$4&lt;$AF$1,$J28+$J28*$AB$1,IF(FX$4&lt;$AK$1,$J28+($J28*$AB$1)+($J28+$J28*$AB$1)*$AG$1,IF(FX$4&lt;$AP$1,($J28+($J28*$AB$1)+($J28+$J28*$AB$1)*$AG$1)+($J28+$J28*$AB$1+($J28+$J28*$AB$1)*$AG$1)*$AL$1,IF(FX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Y28" s="35">
        <f>IF(ISBLANK($F28),0,IF(FY$5&lt;$F28,0,IF(FY$5&gt;$H28,0,IF(FY$4&lt;$AA$1,$J28,IF(FY$4&lt;$AF$1,$J28+$J28*$AB$1,IF(FY$4&lt;$AK$1,$J28+($J28*$AB$1)+($J28+$J28*$AB$1)*$AG$1,IF(FY$4&lt;$AP$1,($J28+($J28*$AB$1)+($J28+$J28*$AB$1)*$AG$1)+($J28+$J28*$AB$1+($J28+$J28*$AB$1)*$AG$1)*$AL$1,IF(FY$4&lt;#REF!,($J28+$J28*$AB$1)+($J28+$J28*$AB$1)*$AG$1+($J28+$J28*$AB$1)*$AG$1+(($J28+$J28*$AB$1)*$AG$1)*$AL$1+($J28+$J28*$AB$1)*$AG$1+(($J28+$J28*$AB$1)*$AG$1)*$AL$1+(($J28+$J28*$AB$1)*$AG$1+(($J28+$J28*$AB$1)*$AG$1)*$AL$1)*$AQ$1))))))))</f>
        <v>0</v>
      </c>
      <c r="FZ28" s="35"/>
      <c r="GA28" s="35"/>
      <c r="GB28" s="35"/>
      <c r="GC28" s="35"/>
      <c r="GD28" s="35"/>
      <c r="GE28" s="35"/>
      <c r="GF28" s="35"/>
      <c r="GG28" s="35"/>
      <c r="GH28" s="35"/>
      <c r="GI28" s="35"/>
      <c r="GJ28" s="35"/>
      <c r="GK28" s="35"/>
      <c r="GL28" s="35"/>
      <c r="GM28" s="35"/>
      <c r="GN28" s="35"/>
    </row>
    <row r="29" spans="1:196" ht="17.25" customHeight="1" x14ac:dyDescent="0.35">
      <c r="A29" s="6"/>
      <c r="B29" s="23" t="s">
        <v>40</v>
      </c>
      <c r="C29" s="89"/>
      <c r="D29" s="90"/>
      <c r="E29" s="90" t="s">
        <v>19</v>
      </c>
      <c r="F29" s="90"/>
      <c r="G29" s="91"/>
      <c r="H29" s="122"/>
      <c r="I29" s="27"/>
      <c r="J29" s="28"/>
      <c r="K29" s="29">
        <f t="shared" si="6"/>
        <v>0</v>
      </c>
      <c r="L29" s="30"/>
      <c r="M29" s="31">
        <f t="shared" si="13"/>
        <v>0</v>
      </c>
      <c r="N29" s="32"/>
      <c r="O29" s="33"/>
      <c r="P29" s="6"/>
      <c r="Q29" s="1">
        <f t="shared" si="9"/>
        <v>0</v>
      </c>
      <c r="R29" s="1">
        <f t="shared" si="15"/>
        <v>0</v>
      </c>
      <c r="U29" s="34">
        <f t="shared" si="10"/>
        <v>0</v>
      </c>
      <c r="V29" s="35">
        <f>IF(ISBLANK($F29),0,IF(V$5&lt;$F29,0,IF(V$5&gt;$H29,0,IF(V$4&lt;$AA$1,$J29,IF(V$4&lt;$AF$1,$J29+$J29*$AB$1,IF(V$4&lt;$AK$1,$J29+($J29*$AB$1)+($J29+$J29*$AB$1)*$AG$1,IF(V$4&lt;$AP$1,($J29+($J29*$AB$1)+($J29+$J29*$AB$1)*$AG$1)+($J29+$J29*$AB$1+($J29+$J29*$AB$1)*$AG$1)*$AL$1,IF(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W29" s="35">
        <f>IF(ISBLANK($F29),0,IF(W$5&lt;$F29,0,IF(W$5&gt;$H29,0,IF(W$4&lt;$AA$1,$J29,IF(W$4&lt;$AF$1,$J29+$J29*$AB$1,IF(W$4&lt;$AK$1,$J29+($J29*$AB$1)+($J29+$J29*$AB$1)*$AG$1,IF(W$4&lt;$AP$1,($J29+($J29*$AB$1)+($J29+$J29*$AB$1)*$AG$1)+($J29+$J29*$AB$1+($J29+$J29*$AB$1)*$AG$1)*$AL$1,IF(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X29" s="35">
        <f>IF(ISBLANK($F29),0,IF(X$5&lt;$F29,0,IF(X$5&gt;$H29,0,IF(X$4&lt;$AA$1,$J29,IF(X$4&lt;$AF$1,$J29+$J29*$AB$1,IF(X$4&lt;$AK$1,$J29+($J29*$AB$1)+($J29+$J29*$AB$1)*$AG$1,IF(X$4&lt;$AP$1,($J29+($J29*$AB$1)+($J29+$J29*$AB$1)*$AG$1)+($J29+$J29*$AB$1+($J29+$J29*$AB$1)*$AG$1)*$AL$1,IF(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Y29" s="35">
        <f>IF(ISBLANK($F29),0,IF(Y$5&lt;$F29,0,IF(Y$5&gt;$H29,0,IF(Y$4&lt;$AA$1,$J29,IF(Y$4&lt;$AF$1,$J29+$J29*$AB$1,IF(Y$4&lt;$AK$1,$J29+($J29*$AB$1)+($J29+$J29*$AB$1)*$AG$1,IF(Y$4&lt;$AP$1,($J29+($J29*$AB$1)+($J29+$J29*$AB$1)*$AG$1)+($J29+$J29*$AB$1+($J29+$J29*$AB$1)*$AG$1)*$AL$1,IF(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Z29" s="35">
        <f>IF(ISBLANK($F29),0,IF(Z$5&lt;$F29,0,IF(Z$5&gt;$H29,0,IF(Z$4&lt;$AA$1,$J29,IF(Z$4&lt;$AF$1,$J29+$J29*$AB$1,IF(Z$4&lt;$AK$1,$J29+($J29*$AB$1)+($J29+$J29*$AB$1)*$AG$1,IF(Z$4&lt;$AP$1,($J29+($J29*$AB$1)+($J29+$J29*$AB$1)*$AG$1)+($J29+$J29*$AB$1+($J29+$J29*$AB$1)*$AG$1)*$AL$1,IF(Z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A29" s="35">
        <f>IF(ISBLANK($F29),0,IF(AA$5&lt;$F29,0,IF(AA$5&gt;$H29,0,IF(AA$4&lt;$AA$1,$J29,IF(AA$4&lt;$AF$1,$J29+$J29*$AB$1,IF(AA$4&lt;$AK$1,$J29+($J29*$AB$1)+($J29+$J29*$AB$1)*$AG$1,IF(AA$4&lt;$AP$1,($J29+($J29*$AB$1)+($J29+$J29*$AB$1)*$AG$1)+($J29+$J29*$AB$1+($J29+$J29*$AB$1)*$AG$1)*$AL$1,IF(AA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B29" s="35">
        <f>IF(ISBLANK($F29),0,IF(AB$5&lt;$F29,0,IF(AB$5&gt;$H29,0,IF(AB$4&lt;$AA$1,$J29,IF(AB$4&lt;$AF$1,$J29+$J29*$AB$1,IF(AB$4&lt;$AK$1,$J29+($J29*$AB$1)+($J29+$J29*$AB$1)*$AG$1,IF(AB$4&lt;$AP$1,($J29+($J29*$AB$1)+($J29+$J29*$AB$1)*$AG$1)+($J29+$J29*$AB$1+($J29+$J29*$AB$1)*$AG$1)*$AL$1,IF(AB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C29" s="35">
        <f>IF(ISBLANK($F29),0,IF(AC$5&lt;$F29,0,IF(AC$5&gt;$H29,0,IF(AC$4&lt;$AA$1,$J29,IF(AC$4&lt;$AF$1,$J29+$J29*$AB$1,IF(AC$4&lt;$AK$1,$J29+($J29*$AB$1)+($J29+$J29*$AB$1)*$AG$1,IF(AC$4&lt;$AP$1,($J29+($J29*$AB$1)+($J29+$J29*$AB$1)*$AG$1)+($J29+$J29*$AB$1+($J29+$J29*$AB$1)*$AG$1)*$AL$1,IF(AC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D29" s="35">
        <f>IF(ISBLANK($F29),0,IF(AD$5&lt;$F29,0,IF(AD$5&gt;$H29,0,IF(AD$4&lt;$AA$1,$J29,IF(AD$4&lt;$AF$1,$J29+$J29*$AB$1,IF(AD$4&lt;$AK$1,$J29+($J29*$AB$1)+($J29+$J29*$AB$1)*$AG$1,IF(AD$4&lt;$AP$1,($J29+($J29*$AB$1)+($J29+$J29*$AB$1)*$AG$1)+($J29+$J29*$AB$1+($J29+$J29*$AB$1)*$AG$1)*$AL$1,IF(AD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E29" s="35">
        <f>IF(ISBLANK($F29),0,IF(AE$5&lt;$F29,0,IF(AE$5&gt;$H29,0,IF(AE$4&lt;$AA$1,$J29,IF(AE$4&lt;$AF$1,$J29+$J29*$AB$1,IF(AE$4&lt;$AK$1,$J29+($J29*$AB$1)+($J29+$J29*$AB$1)*$AG$1,IF(AE$4&lt;$AP$1,($J29+($J29*$AB$1)+($J29+$J29*$AB$1)*$AG$1)+($J29+$J29*$AB$1+($J29+$J29*$AB$1)*$AG$1)*$AL$1,IF(AE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F29" s="35">
        <f>IF(ISBLANK($F29),0,IF(AF$5&lt;$F29,0,IF(AF$5&gt;$H29,0,IF(AF$4&lt;$AA$1,$J29,IF(AF$4&lt;$AF$1,$J29+$J29*$AB$1,IF(AF$4&lt;$AK$1,$J29+($J29*$AB$1)+($J29+$J29*$AB$1)*$AG$1,IF(AF$4&lt;$AP$1,($J29+($J29*$AB$1)+($J29+$J29*$AB$1)*$AG$1)+($J29+$J29*$AB$1+($J29+$J29*$AB$1)*$AG$1)*$AL$1,IF(AF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G29" s="35">
        <f>IF(ISBLANK($F29),0,IF(AG$5&lt;$F29,0,IF(AG$5&gt;$H29,0,IF(AG$4&lt;$AA$1,$J29,IF(AG$4&lt;$AF$1,$J29+$J29*$AB$1,IF(AG$4&lt;$AK$1,$J29+($J29*$AB$1)+($J29+$J29*$AB$1)*$AG$1,IF(AG$4&lt;$AP$1,($J29+($J29*$AB$1)+($J29+$J29*$AB$1)*$AG$1)+($J29+$J29*$AB$1+($J29+$J29*$AB$1)*$AG$1)*$AL$1,IF(AG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H29" s="35">
        <f>IF(ISBLANK($F29),0,IF(AH$5&lt;$F29,0,IF(AH$5&gt;$H29,0,IF(AH$4&lt;$AA$1,$J29,IF(AH$4&lt;$AF$1,$J29+$J29*$AB$1,IF(AH$4&lt;$AK$1,$J29+($J29*$AB$1)+($J29+$J29*$AB$1)*$AG$1,IF(AH$4&lt;$AP$1,($J29+($J29*$AB$1)+($J29+$J29*$AB$1)*$AG$1)+($J29+$J29*$AB$1+($J29+$J29*$AB$1)*$AG$1)*$AL$1,IF(AH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I29" s="35">
        <f>IF(ISBLANK($F29),0,IF(AI$5&lt;$F29,0,IF(AI$5&gt;$H29,0,IF(AI$4&lt;$AA$1,$J29,IF(AI$4&lt;$AF$1,$J29+$J29*$AB$1,IF(AI$4&lt;$AK$1,$J29+($J29*$AB$1)+($J29+$J29*$AB$1)*$AG$1,IF(AI$4&lt;$AP$1,($J29+($J29*$AB$1)+($J29+$J29*$AB$1)*$AG$1)+($J29+$J29*$AB$1+($J29+$J29*$AB$1)*$AG$1)*$AL$1,IF(AI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J29" s="35">
        <f>IF(ISBLANK($F29),0,IF(AJ$5&lt;$F29,0,IF(AJ$5&gt;$H29,0,IF(AJ$4&lt;$AA$1,$J29,IF(AJ$4&lt;$AF$1,$J29+$J29*$AB$1,IF(AJ$4&lt;$AK$1,$J29+($J29*$AB$1)+($J29+$J29*$AB$1)*$AG$1,IF(AJ$4&lt;$AP$1,($J29+($J29*$AB$1)+($J29+$J29*$AB$1)*$AG$1)+($J29+$J29*$AB$1+($J29+$J29*$AB$1)*$AG$1)*$AL$1,IF(AJ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K29" s="35">
        <f>IF(ISBLANK($F29),0,IF(AK$5&lt;$F29,0,IF(AK$5&gt;$H29,0,IF(AK$4&lt;$AA$1,$J29,IF(AK$4&lt;$AF$1,$J29+$J29*$AB$1,IF(AK$4&lt;$AK$1,$J29+($J29*$AB$1)+($J29+$J29*$AB$1)*$AG$1,IF(AK$4&lt;$AP$1,($J29+($J29*$AB$1)+($J29+$J29*$AB$1)*$AG$1)+($J29+$J29*$AB$1+($J29+$J29*$AB$1)*$AG$1)*$AL$1,IF(AK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L29" s="35">
        <f>IF(ISBLANK($F29),0,IF(AL$5&lt;$F29,0,IF(AL$5&gt;$H29,0,IF(AL$4&lt;$AA$1,$J29,IF(AL$4&lt;$AF$1,$J29+$J29*$AB$1,IF(AL$4&lt;$AK$1,$J29+($J29*$AB$1)+($J29+$J29*$AB$1)*$AG$1,IF(AL$4&lt;$AP$1,($J29+($J29*$AB$1)+($J29+$J29*$AB$1)*$AG$1)+($J29+$J29*$AB$1+($J29+$J29*$AB$1)*$AG$1)*$AL$1,IF(AL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M29" s="35">
        <f>IF(ISBLANK($F29),0,IF(AM$5&lt;$F29,0,IF(AM$5&gt;$H29,0,IF(AM$4&lt;$AA$1,$J29,IF(AM$4&lt;$AF$1,$J29+$J29*$AB$1,IF(AM$4&lt;$AK$1,$J29+($J29*$AB$1)+($J29+$J29*$AB$1)*$AG$1,IF(AM$4&lt;$AP$1,($J29+($J29*$AB$1)+($J29+$J29*$AB$1)*$AG$1)+($J29+$J29*$AB$1+($J29+$J29*$AB$1)*$AG$1)*$AL$1,IF(AM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N29" s="35">
        <f>IF(ISBLANK($F29),0,IF(AN$5&lt;$F29,0,IF(AN$5&gt;$H29,0,IF(AN$4&lt;$AA$1,$J29,IF(AN$4&lt;$AF$1,$J29+$J29*$AB$1,IF(AN$4&lt;$AK$1,$J29+($J29*$AB$1)+($J29+$J29*$AB$1)*$AG$1,IF(AN$4&lt;$AP$1,($J29+($J29*$AB$1)+($J29+$J29*$AB$1)*$AG$1)+($J29+$J29*$AB$1+($J29+$J29*$AB$1)*$AG$1)*$AL$1,IF(AN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O29" s="35">
        <f>IF(ISBLANK($F29),0,IF(AO$5&lt;$F29,0,IF(AO$5&gt;$H29,0,IF(AO$4&lt;$AA$1,$J29,IF(AO$4&lt;$AF$1,$J29+$J29*$AB$1,IF(AO$4&lt;$AK$1,$J29+($J29*$AB$1)+($J29+$J29*$AB$1)*$AG$1,IF(AO$4&lt;$AP$1,($J29+($J29*$AB$1)+($J29+$J29*$AB$1)*$AG$1)+($J29+$J29*$AB$1+($J29+$J29*$AB$1)*$AG$1)*$AL$1,IF(AO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P29" s="35">
        <f>IF(ISBLANK($F29),0,IF(AP$5&lt;$F29,0,IF(AP$5&gt;$H29,0,IF(AP$4&lt;$AA$1,$J29,IF(AP$4&lt;$AF$1,$J29+$J29*$AB$1,IF(AP$4&lt;$AK$1,$J29+($J29*$AB$1)+($J29+$J29*$AB$1)*$AG$1,IF(AP$4&lt;$AP$1,($J29+($J29*$AB$1)+($J29+$J29*$AB$1)*$AG$1)+($J29+$J29*$AB$1+($J29+$J29*$AB$1)*$AG$1)*$AL$1,IF(AP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Q29" s="35">
        <f>IF(ISBLANK($F29),0,IF(AQ$5&lt;$F29,0,IF(AQ$5&gt;$H29,0,IF(AQ$4&lt;$AA$1,$J29,IF(AQ$4&lt;$AF$1,$J29+$J29*$AB$1,IF(AQ$4&lt;$AK$1,$J29+($J29*$AB$1)+($J29+$J29*$AB$1)*$AG$1,IF(AQ$4&lt;$AP$1,($J29+($J29*$AB$1)+($J29+$J29*$AB$1)*$AG$1)+($J29+$J29*$AB$1+($J29+$J29*$AB$1)*$AG$1)*$AL$1,IF(AQ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R29" s="35">
        <f>IF(ISBLANK($F29),0,IF(AR$5&lt;$F29,0,IF(AR$5&gt;$H29,0,IF(AR$4&lt;$AA$1,$J29,IF(AR$4&lt;$AF$1,$J29+$J29*$AB$1,IF(AR$4&lt;$AK$1,$J29+($J29*$AB$1)+($J29+$J29*$AB$1)*$AG$1,IF(AR$4&lt;$AP$1,($J29+($J29*$AB$1)+($J29+$J29*$AB$1)*$AG$1)+($J29+$J29*$AB$1+($J29+$J29*$AB$1)*$AG$1)*$AL$1,IF(AR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S29" s="35">
        <f>IF(ISBLANK($F29),0,IF(AS$5&lt;$F29,0,IF(AS$5&gt;$H29,0,IF(AS$4&lt;$AA$1,$J29,IF(AS$4&lt;$AF$1,$J29+$J29*$AB$1,IF(AS$4&lt;$AK$1,$J29+($J29*$AB$1)+($J29+$J29*$AB$1)*$AG$1,IF(AS$4&lt;$AP$1,($J29+($J29*$AB$1)+($J29+$J29*$AB$1)*$AG$1)+($J29+$J29*$AB$1+($J29+$J29*$AB$1)*$AG$1)*$AL$1,IF(AS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T29" s="35">
        <f>IF(ISBLANK($F29),0,IF(AT$5&lt;$F29,0,IF(AT$5&gt;$H29,0,IF(AT$4&lt;$AA$1,$J29,IF(AT$4&lt;$AF$1,$J29+$J29*$AB$1,IF(AT$4&lt;$AK$1,$J29+($J29*$AB$1)+($J29+$J29*$AB$1)*$AG$1,IF(AT$4&lt;$AP$1,($J29+($J29*$AB$1)+($J29+$J29*$AB$1)*$AG$1)+($J29+$J29*$AB$1+($J29+$J29*$AB$1)*$AG$1)*$AL$1,IF(AT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U29" s="35">
        <f>IF(ISBLANK($F29),0,IF(AU$5&lt;$F29,0,IF(AU$5&gt;$H29,0,IF(AU$4&lt;$AA$1,$J29,IF(AU$4&lt;$AF$1,$J29+$J29*$AB$1,IF(AU$4&lt;$AK$1,$J29+($J29*$AB$1)+($J29+$J29*$AB$1)*$AG$1,IF(AU$4&lt;$AP$1,($J29+($J29*$AB$1)+($J29+$J29*$AB$1)*$AG$1)+($J29+$J29*$AB$1+($J29+$J29*$AB$1)*$AG$1)*$AL$1,IF(AU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V29" s="35">
        <f>IF(ISBLANK($F29),0,IF(AV$5&lt;$F29,0,IF(AV$5&gt;$H29,0,IF(AV$4&lt;$AA$1,$J29,IF(AV$4&lt;$AF$1,$J29+$J29*$AB$1,IF(AV$4&lt;$AK$1,$J29+($J29*$AB$1)+($J29+$J29*$AB$1)*$AG$1,IF(AV$4&lt;$AP$1,($J29+($J29*$AB$1)+($J29+$J29*$AB$1)*$AG$1)+($J29+$J29*$AB$1+($J29+$J29*$AB$1)*$AG$1)*$AL$1,IF(A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W29" s="35">
        <f>IF(ISBLANK($F29),0,IF(AW$5&lt;$F29,0,IF(AW$5&gt;$H29,0,IF(AW$4&lt;$AA$1,$J29,IF(AW$4&lt;$AF$1,$J29+$J29*$AB$1,IF(AW$4&lt;$AK$1,$J29+($J29*$AB$1)+($J29+$J29*$AB$1)*$AG$1,IF(AW$4&lt;$AP$1,($J29+($J29*$AB$1)+($J29+$J29*$AB$1)*$AG$1)+($J29+$J29*$AB$1+($J29+$J29*$AB$1)*$AG$1)*$AL$1,IF(A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X29" s="35">
        <f>IF(ISBLANK($F29),0,IF(AX$5&lt;$F29,0,IF(AX$5&gt;$H29,0,IF(AX$4&lt;$AA$1,$J29,IF(AX$4&lt;$AF$1,$J29+$J29*$AB$1,IF(AX$4&lt;$AK$1,$J29+($J29*$AB$1)+($J29+$J29*$AB$1)*$AG$1,IF(AX$4&lt;$AP$1,($J29+($J29*$AB$1)+($J29+$J29*$AB$1)*$AG$1)+($J29+$J29*$AB$1+($J29+$J29*$AB$1)*$AG$1)*$AL$1,IF(A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Y29" s="35">
        <f>IF(ISBLANK($F29),0,IF(AY$5&lt;$F29,0,IF(AY$5&gt;$H29,0,IF(AY$4&lt;$AA$1,$J29,IF(AY$4&lt;$AF$1,$J29+$J29*$AB$1,IF(AY$4&lt;$AK$1,$J29+($J29*$AB$1)+($J29+$J29*$AB$1)*$AG$1,IF(AY$4&lt;$AP$1,($J29+($J29*$AB$1)+($J29+$J29*$AB$1)*$AG$1)+($J29+$J29*$AB$1+($J29+$J29*$AB$1)*$AG$1)*$AL$1,IF(A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AZ29" s="35">
        <f>IF(ISBLANK($F29),0,IF(AZ$5&lt;$F29,0,IF(AZ$5&gt;$H29,0,IF(AZ$4&lt;$AA$1,$J29,IF(AZ$4&lt;$AF$1,$J29+$J29*$AB$1,IF(AZ$4&lt;$AK$1,$J29+($J29*$AB$1)+($J29+$J29*$AB$1)*$AG$1,IF(AZ$4&lt;$AP$1,($J29+($J29*$AB$1)+($J29+$J29*$AB$1)*$AG$1)+($J29+$J29*$AB$1+($J29+$J29*$AB$1)*$AG$1)*$AL$1,IF(AZ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A29" s="35">
        <f>IF(ISBLANK($F29),0,IF(BA$5&lt;$F29,0,IF(BA$5&gt;$H29,0,IF(BA$4&lt;$AA$1,$J29,IF(BA$4&lt;$AF$1,$J29+$J29*$AB$1,IF(BA$4&lt;$AK$1,$J29+($J29*$AB$1)+($J29+$J29*$AB$1)*$AG$1,IF(BA$4&lt;$AP$1,($J29+($J29*$AB$1)+($J29+$J29*$AB$1)*$AG$1)+($J29+$J29*$AB$1+($J29+$J29*$AB$1)*$AG$1)*$AL$1,IF(BA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B29" s="35">
        <f>IF(ISBLANK($F29),0,IF(BB$5&lt;$F29,0,IF(BB$5&gt;$H29,0,IF(BB$4&lt;$AA$1,$J29,IF(BB$4&lt;$AF$1,$J29+$J29*$AB$1,IF(BB$4&lt;$AK$1,$J29+($J29*$AB$1)+($J29+$J29*$AB$1)*$AG$1,IF(BB$4&lt;$AP$1,($J29+($J29*$AB$1)+($J29+$J29*$AB$1)*$AG$1)+($J29+$J29*$AB$1+($J29+$J29*$AB$1)*$AG$1)*$AL$1,IF(BB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C29" s="35">
        <f>IF(ISBLANK($F29),0,IF(BC$5&lt;$F29,0,IF(BC$5&gt;$H29,0,IF(BC$4&lt;$AA$1,$J29,IF(BC$4&lt;$AF$1,$J29+$J29*$AB$1,IF(BC$4&lt;$AK$1,$J29+($J29*$AB$1)+($J29+$J29*$AB$1)*$AG$1,IF(BC$4&lt;$AP$1,($J29+($J29*$AB$1)+($J29+$J29*$AB$1)*$AG$1)+($J29+$J29*$AB$1+($J29+$J29*$AB$1)*$AG$1)*$AL$1,IF(BC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D29" s="35">
        <f>IF(ISBLANK($F29),0,IF(BD$5&lt;$F29,0,IF(BD$5&gt;$H29,0,IF(BD$4&lt;$AA$1,$J29,IF(BD$4&lt;$AF$1,$J29+$J29*$AB$1,IF(BD$4&lt;$AK$1,$J29+($J29*$AB$1)+($J29+$J29*$AB$1)*$AG$1,IF(BD$4&lt;$AP$1,($J29+($J29*$AB$1)+($J29+$J29*$AB$1)*$AG$1)+($J29+$J29*$AB$1+($J29+$J29*$AB$1)*$AG$1)*$AL$1,IF(BD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E29" s="35">
        <f>IF(ISBLANK($F29),0,IF(BE$5&lt;$F29,0,IF(BE$5&gt;$H29,0,IF(BE$4&lt;$AA$1,$J29,IF(BE$4&lt;$AF$1,$J29+$J29*$AB$1,IF(BE$4&lt;$AK$1,$J29+($J29*$AB$1)+($J29+$J29*$AB$1)*$AG$1,IF(BE$4&lt;$AP$1,($J29+($J29*$AB$1)+($J29+$J29*$AB$1)*$AG$1)+($J29+$J29*$AB$1+($J29+$J29*$AB$1)*$AG$1)*$AL$1,IF(BE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F29" s="35">
        <f>IF(ISBLANK($F29),0,IF(BF$5&lt;$F29,0,IF(BF$5&gt;$H29,0,IF(BF$4&lt;$AA$1,$J29,IF(BF$4&lt;$AF$1,$J29+$J29*$AB$1,IF(BF$4&lt;$AK$1,$J29+($J29*$AB$1)+($J29+$J29*$AB$1)*$AG$1,IF(BF$4&lt;$AP$1,($J29+($J29*$AB$1)+($J29+$J29*$AB$1)*$AG$1)+($J29+$J29*$AB$1+($J29+$J29*$AB$1)*$AG$1)*$AL$1,IF(BF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G29" s="35">
        <f>IF(ISBLANK($F29),0,IF(BG$5&lt;$F29,0,IF(BG$5&gt;$H29,0,IF(BG$4&lt;$AA$1,$J29,IF(BG$4&lt;$AF$1,$J29+$J29*$AB$1,IF(BG$4&lt;$AK$1,$J29+($J29*$AB$1)+($J29+$J29*$AB$1)*$AG$1,IF(BG$4&lt;$AP$1,($J29+($J29*$AB$1)+($J29+$J29*$AB$1)*$AG$1)+($J29+$J29*$AB$1+($J29+$J29*$AB$1)*$AG$1)*$AL$1,IF(BG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H29" s="35">
        <f>IF(ISBLANK($F29),0,IF(BH$5&lt;$F29,0,IF(BH$5&gt;$H29,0,IF(BH$4&lt;$AA$1,$J29,IF(BH$4&lt;$AF$1,$J29+$J29*$AB$1,IF(BH$4&lt;$AK$1,$J29+($J29*$AB$1)+($J29+$J29*$AB$1)*$AG$1,IF(BH$4&lt;$AP$1,($J29+($J29*$AB$1)+($J29+$J29*$AB$1)*$AG$1)+($J29+$J29*$AB$1+($J29+$J29*$AB$1)*$AG$1)*$AL$1,IF(BH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I29" s="35">
        <f>IF(ISBLANK($F29),0,IF(BI$5&lt;$F29,0,IF(BI$5&gt;$H29,0,IF(BI$4&lt;$AA$1,$J29,IF(BI$4&lt;$AF$1,$J29+$J29*$AB$1,IF(BI$4&lt;$AK$1,$J29+($J29*$AB$1)+($J29+$J29*$AB$1)*$AG$1,IF(BI$4&lt;$AP$1,($J29+($J29*$AB$1)+($J29+$J29*$AB$1)*$AG$1)+($J29+$J29*$AB$1+($J29+$J29*$AB$1)*$AG$1)*$AL$1,IF(BI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J29" s="35">
        <f>IF(ISBLANK($F29),0,IF(BJ$5&lt;$F29,0,IF(BJ$5&gt;$H29,0,IF(BJ$4&lt;$AA$1,$J29,IF(BJ$4&lt;$AF$1,$J29+$J29*$AB$1,IF(BJ$4&lt;$AK$1,$J29+($J29*$AB$1)+($J29+$J29*$AB$1)*$AG$1,IF(BJ$4&lt;$AP$1,($J29+($J29*$AB$1)+($J29+$J29*$AB$1)*$AG$1)+($J29+$J29*$AB$1+($J29+$J29*$AB$1)*$AG$1)*$AL$1,IF(BJ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K29" s="35">
        <f>IF(ISBLANK($F29),0,IF(BK$5&lt;$F29,0,IF(BK$5&gt;$H29,0,IF(BK$4&lt;$AA$1,$J29,IF(BK$4&lt;$AF$1,$J29+$J29*$AB$1,IF(BK$4&lt;$AK$1,$J29+($J29*$AB$1)+($J29+$J29*$AB$1)*$AG$1,IF(BK$4&lt;$AP$1,($J29+($J29*$AB$1)+($J29+$J29*$AB$1)*$AG$1)+($J29+$J29*$AB$1+($J29+$J29*$AB$1)*$AG$1)*$AL$1,IF(BK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L29" s="35">
        <f>IF(ISBLANK($F29),0,IF(BL$5&lt;$F29,0,IF(BL$5&gt;$H29,0,IF(BL$4&lt;$AA$1,$J29,IF(BL$4&lt;$AF$1,$J29+$J29*$AB$1,IF(BL$4&lt;$AK$1,$J29+($J29*$AB$1)+($J29+$J29*$AB$1)*$AG$1,IF(BL$4&lt;$AP$1,($J29+($J29*$AB$1)+($J29+$J29*$AB$1)*$AG$1)+($J29+$J29*$AB$1+($J29+$J29*$AB$1)*$AG$1)*$AL$1,IF(BL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M29" s="35">
        <f>IF(ISBLANK($F29),0,IF(BM$5&lt;$F29,0,IF(BM$5&gt;$H29,0,IF(BM$4&lt;$AA$1,$J29,IF(BM$4&lt;$AF$1,$J29+$J29*$AB$1,IF(BM$4&lt;$AK$1,$J29+($J29*$AB$1)+($J29+$J29*$AB$1)*$AG$1,IF(BM$4&lt;$AP$1,($J29+($J29*$AB$1)+($J29+$J29*$AB$1)*$AG$1)+($J29+$J29*$AB$1+($J29+$J29*$AB$1)*$AG$1)*$AL$1,IF(BM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N29" s="35">
        <f>IF(ISBLANK($F29),0,IF(BN$5&lt;$F29,0,IF(BN$5&gt;$H29,0,IF(BN$4&lt;$AA$1,$J29,IF(BN$4&lt;$AF$1,$J29+$J29*$AB$1,IF(BN$4&lt;$AK$1,$J29+($J29*$AB$1)+($J29+$J29*$AB$1)*$AG$1,IF(BN$4&lt;$AP$1,($J29+($J29*$AB$1)+($J29+$J29*$AB$1)*$AG$1)+($J29+$J29*$AB$1+($J29+$J29*$AB$1)*$AG$1)*$AL$1,IF(BN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O29" s="35">
        <f>IF(ISBLANK($F29),0,IF(BO$5&lt;$F29,0,IF(BO$5&gt;$H29,0,IF(BO$4&lt;$AA$1,$J29,IF(BO$4&lt;$AF$1,$J29+$J29*$AB$1,IF(BO$4&lt;$AK$1,$J29+($J29*$AB$1)+($J29+$J29*$AB$1)*$AG$1,IF(BO$4&lt;$AP$1,($J29+($J29*$AB$1)+($J29+$J29*$AB$1)*$AG$1)+($J29+$J29*$AB$1+($J29+$J29*$AB$1)*$AG$1)*$AL$1,IF(BO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P29" s="35">
        <f>IF(ISBLANK($F29),0,IF(BP$5&lt;$F29,0,IF(BP$5&gt;$H29,0,IF(BP$4&lt;$AA$1,$J29,IF(BP$4&lt;$AF$1,$J29+$J29*$AB$1,IF(BP$4&lt;$AK$1,$J29+($J29*$AB$1)+($J29+$J29*$AB$1)*$AG$1,IF(BP$4&lt;$AP$1,($J29+($J29*$AB$1)+($J29+$J29*$AB$1)*$AG$1)+($J29+$J29*$AB$1+($J29+$J29*$AB$1)*$AG$1)*$AL$1,IF(BP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Q29" s="35">
        <f>IF(ISBLANK($F29),0,IF(BQ$5&lt;$F29,0,IF(BQ$5&gt;$H29,0,IF(BQ$4&lt;$AA$1,$J29,IF(BQ$4&lt;$AF$1,$J29+$J29*$AB$1,IF(BQ$4&lt;$AK$1,$J29+($J29*$AB$1)+($J29+$J29*$AB$1)*$AG$1,IF(BQ$4&lt;$AP$1,($J29+($J29*$AB$1)+($J29+$J29*$AB$1)*$AG$1)+($J29+$J29*$AB$1+($J29+$J29*$AB$1)*$AG$1)*$AL$1,IF(BQ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R29" s="35">
        <f>IF(ISBLANK($F29),0,IF(BR$5&lt;$F29,0,IF(BR$5&gt;$H29,0,IF(BR$4&lt;$AA$1,$J29,IF(BR$4&lt;$AF$1,$J29+$J29*$AB$1,IF(BR$4&lt;$AK$1,$J29+($J29*$AB$1)+($J29+$J29*$AB$1)*$AG$1,IF(BR$4&lt;$AP$1,($J29+($J29*$AB$1)+($J29+$J29*$AB$1)*$AG$1)+($J29+$J29*$AB$1+($J29+$J29*$AB$1)*$AG$1)*$AL$1,IF(BR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S29" s="35">
        <f>IF(ISBLANK($F29),0,IF(BS$5&lt;$F29,0,IF(BS$5&gt;$H29,0,IF(BS$4&lt;$AA$1,$J29,IF(BS$4&lt;$AF$1,$J29+$J29*$AB$1,IF(BS$4&lt;$AK$1,$J29+($J29*$AB$1)+($J29+$J29*$AB$1)*$AG$1,IF(BS$4&lt;$AP$1,($J29+($J29*$AB$1)+($J29+$J29*$AB$1)*$AG$1)+($J29+$J29*$AB$1+($J29+$J29*$AB$1)*$AG$1)*$AL$1,IF(BS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T29" s="35">
        <f>IF(ISBLANK($F29),0,IF(BT$5&lt;$F29,0,IF(BT$5&gt;$H29,0,IF(BT$4&lt;$AA$1,$J29,IF(BT$4&lt;$AF$1,$J29+$J29*$AB$1,IF(BT$4&lt;$AK$1,$J29+($J29*$AB$1)+($J29+$J29*$AB$1)*$AG$1,IF(BT$4&lt;$AP$1,($J29+($J29*$AB$1)+($J29+$J29*$AB$1)*$AG$1)+($J29+$J29*$AB$1+($J29+$J29*$AB$1)*$AG$1)*$AL$1,IF(BT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U29" s="35">
        <f>IF(ISBLANK($F29),0,IF(BU$5&lt;$F29,0,IF(BU$5&gt;$H29,0,IF(BU$4&lt;$AA$1,$J29,IF(BU$4&lt;$AF$1,$J29+$J29*$AB$1,IF(BU$4&lt;$AK$1,$J29+($J29*$AB$1)+($J29+$J29*$AB$1)*$AG$1,IF(BU$4&lt;$AP$1,($J29+($J29*$AB$1)+($J29+$J29*$AB$1)*$AG$1)+($J29+$J29*$AB$1+($J29+$J29*$AB$1)*$AG$1)*$AL$1,IF(BU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V29" s="35">
        <f>IF(ISBLANK($F29),0,IF(BV$5&lt;$F29,0,IF(BV$5&gt;$H29,0,IF(BV$4&lt;$AA$1,$J29,IF(BV$4&lt;$AF$1,$J29+$J29*$AB$1,IF(BV$4&lt;$AK$1,$J29+($J29*$AB$1)+($J29+$J29*$AB$1)*$AG$1,IF(BV$4&lt;$AP$1,($J29+($J29*$AB$1)+($J29+$J29*$AB$1)*$AG$1)+($J29+$J29*$AB$1+($J29+$J29*$AB$1)*$AG$1)*$AL$1,IF(B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W29" s="35">
        <f>IF(ISBLANK($F29),0,IF(BW$5&lt;$F29,0,IF(BW$5&gt;$H29,0,IF(BW$4&lt;$AA$1,$J29,IF(BW$4&lt;$AF$1,$J29+$J29*$AB$1,IF(BW$4&lt;$AK$1,$J29+($J29*$AB$1)+($J29+$J29*$AB$1)*$AG$1,IF(BW$4&lt;$AP$1,($J29+($J29*$AB$1)+($J29+$J29*$AB$1)*$AG$1)+($J29+$J29*$AB$1+($J29+$J29*$AB$1)*$AG$1)*$AL$1,IF(B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X29" s="35">
        <f>IF(ISBLANK($F29),0,IF(BX$5&lt;$F29,0,IF(BX$5&gt;$H29,0,IF(BX$4&lt;$AA$1,$J29,IF(BX$4&lt;$AF$1,$J29+$J29*$AB$1,IF(BX$4&lt;$AK$1,$J29+($J29*$AB$1)+($J29+$J29*$AB$1)*$AG$1,IF(BX$4&lt;$AP$1,($J29+($J29*$AB$1)+($J29+$J29*$AB$1)*$AG$1)+($J29+$J29*$AB$1+($J29+$J29*$AB$1)*$AG$1)*$AL$1,IF(B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Y29" s="35">
        <f>IF(ISBLANK($F29),0,IF(BY$5&lt;$F29,0,IF(BY$5&gt;$H29,0,IF(BY$4&lt;$AA$1,$J29,IF(BY$4&lt;$AF$1,$J29+$J29*$AB$1,IF(BY$4&lt;$AK$1,$J29+($J29*$AB$1)+($J29+$J29*$AB$1)*$AG$1,IF(BY$4&lt;$AP$1,($J29+($J29*$AB$1)+($J29+$J29*$AB$1)*$AG$1)+($J29+$J29*$AB$1+($J29+$J29*$AB$1)*$AG$1)*$AL$1,IF(B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BZ29" s="35">
        <f>IF(ISBLANK($F29),0,IF(BZ$5&lt;$F29,0,IF(BZ$5&gt;$H29,0,IF(BZ$4&lt;$AA$1,$J29,IF(BZ$4&lt;$AF$1,$J29+$J29*$AB$1,IF(BZ$4&lt;$AK$1,$J29+($J29*$AB$1)+($J29+$J29*$AB$1)*$AG$1,IF(BZ$4&lt;$AP$1,($J29+($J29*$AB$1)+($J29+$J29*$AB$1)*$AG$1)+($J29+$J29*$AB$1+($J29+$J29*$AB$1)*$AG$1)*$AL$1,IF(BZ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A29" s="35">
        <f>IF(ISBLANK($F29),0,IF(CA$5&lt;$F29,0,IF(CA$5&gt;$H29,0,IF(CA$4&lt;$AA$1,$J29,IF(CA$4&lt;$AF$1,$J29+$J29*$AB$1,IF(CA$4&lt;$AK$1,$J29+($J29*$AB$1)+($J29+$J29*$AB$1)*$AG$1,IF(CA$4&lt;$AP$1,($J29+($J29*$AB$1)+($J29+$J29*$AB$1)*$AG$1)+($J29+$J29*$AB$1+($J29+$J29*$AB$1)*$AG$1)*$AL$1,IF(CA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B29" s="35">
        <f>IF(ISBLANK($F29),0,IF(CB$5&lt;$F29,0,IF(CB$5&gt;$H29,0,IF(CB$4&lt;$AA$1,$J29,IF(CB$4&lt;$AF$1,$J29+$J29*$AB$1,IF(CB$4&lt;$AK$1,$J29+($J29*$AB$1)+($J29+$J29*$AB$1)*$AG$1,IF(CB$4&lt;$AP$1,($J29+($J29*$AB$1)+($J29+$J29*$AB$1)*$AG$1)+($J29+$J29*$AB$1+($J29+$J29*$AB$1)*$AG$1)*$AL$1,IF(CB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C29" s="35">
        <f>IF(ISBLANK($F29),0,IF(CC$5&lt;$F29,0,IF(CC$5&gt;$H29,0,IF(CC$4&lt;$AA$1,$J29,IF(CC$4&lt;$AF$1,$J29+$J29*$AB$1,IF(CC$4&lt;$AK$1,$J29+($J29*$AB$1)+($J29+$J29*$AB$1)*$AG$1,IF(CC$4&lt;$AP$1,($J29+($J29*$AB$1)+($J29+$J29*$AB$1)*$AG$1)+($J29+$J29*$AB$1+($J29+$J29*$AB$1)*$AG$1)*$AL$1,IF(CC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D29" s="35">
        <f>IF(ISBLANK($F29),0,IF(CD$5&lt;$F29,0,IF(CD$5&gt;$H29,0,IF(CD$4&lt;$AA$1,$J29,IF(CD$4&lt;$AF$1,$J29+$J29*$AB$1,IF(CD$4&lt;$AK$1,$J29+($J29*$AB$1)+($J29+$J29*$AB$1)*$AG$1,IF(CD$4&lt;$AP$1,($J29+($J29*$AB$1)+($J29+$J29*$AB$1)*$AG$1)+($J29+$J29*$AB$1+($J29+$J29*$AB$1)*$AG$1)*$AL$1,IF(CD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E29" s="35">
        <f>IF(ISBLANK($F29),0,IF(CE$5&lt;$F29,0,IF(CE$5&gt;$H29,0,IF(CE$4&lt;$AA$1,$J29,IF(CE$4&lt;$AF$1,$J29+$J29*$AB$1,IF(CE$4&lt;$AK$1,$J29+($J29*$AB$1)+($J29+$J29*$AB$1)*$AG$1,IF(CE$4&lt;$AP$1,($J29+($J29*$AB$1)+($J29+$J29*$AB$1)*$AG$1)+($J29+$J29*$AB$1+($J29+$J29*$AB$1)*$AG$1)*$AL$1,IF(CE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F29" s="35">
        <f>IF(ISBLANK($F29),0,IF(CF$5&lt;$F29,0,IF(CF$5&gt;$H29,0,IF(CF$4&lt;$AA$1,$J29,IF(CF$4&lt;$AF$1,$J29+$J29*$AB$1,IF(CF$4&lt;$AK$1,$J29+($J29*$AB$1)+($J29+$J29*$AB$1)*$AG$1,IF(CF$4&lt;$AP$1,($J29+($J29*$AB$1)+($J29+$J29*$AB$1)*$AG$1)+($J29+$J29*$AB$1+($J29+$J29*$AB$1)*$AG$1)*$AL$1,IF(CF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G29" s="35">
        <f>IF(ISBLANK($F29),0,IF(CG$5&lt;$F29,0,IF(CG$5&gt;$H29,0,IF(CG$4&lt;$AA$1,$J29,IF(CG$4&lt;$AF$1,$J29+$J29*$AB$1,IF(CG$4&lt;$AK$1,$J29+($J29*$AB$1)+($J29+$J29*$AB$1)*$AG$1,IF(CG$4&lt;$AP$1,($J29+($J29*$AB$1)+($J29+$J29*$AB$1)*$AG$1)+($J29+$J29*$AB$1+($J29+$J29*$AB$1)*$AG$1)*$AL$1,IF(CG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H29" s="35">
        <f>IF(ISBLANK($F29),0,IF(CH$5&lt;$F29,0,IF(CH$5&gt;$H29,0,IF(CH$4&lt;$AA$1,$J29,IF(CH$4&lt;$AF$1,$J29+$J29*$AB$1,IF(CH$4&lt;$AK$1,$J29+($J29*$AB$1)+($J29+$J29*$AB$1)*$AG$1,IF(CH$4&lt;$AP$1,($J29+($J29*$AB$1)+($J29+$J29*$AB$1)*$AG$1)+($J29+$J29*$AB$1+($J29+$J29*$AB$1)*$AG$1)*$AL$1,IF(CH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I29" s="35">
        <f>IF(ISBLANK($F29),0,IF(CI$5&lt;$F29,0,IF(CI$5&gt;$H29,0,IF(CI$4&lt;$AA$1,$J29,IF(CI$4&lt;$AF$1,$J29+$J29*$AB$1,IF(CI$4&lt;$AK$1,$J29+($J29*$AB$1)+($J29+$J29*$AB$1)*$AG$1,IF(CI$4&lt;$AP$1,($J29+($J29*$AB$1)+($J29+$J29*$AB$1)*$AG$1)+($J29+$J29*$AB$1+($J29+$J29*$AB$1)*$AG$1)*$AL$1,IF(CI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J29" s="35">
        <f>IF(ISBLANK($F29),0,IF(CJ$5&lt;$F29,0,IF(CJ$5&gt;$H29,0,IF(CJ$4&lt;$AA$1,$J29,IF(CJ$4&lt;$AF$1,$J29+$J29*$AB$1,IF(CJ$4&lt;$AK$1,$J29+($J29*$AB$1)+($J29+$J29*$AB$1)*$AG$1,IF(CJ$4&lt;$AP$1,($J29+($J29*$AB$1)+($J29+$J29*$AB$1)*$AG$1)+($J29+$J29*$AB$1+($J29+$J29*$AB$1)*$AG$1)*$AL$1,IF(CJ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K29" s="35">
        <f>IF(ISBLANK($F29),0,IF(CK$5&lt;$F29,0,IF(CK$5&gt;$H29,0,IF(CK$4&lt;$AA$1,$J29,IF(CK$4&lt;$AF$1,$J29+$J29*$AB$1,IF(CK$4&lt;$AK$1,$J29+($J29*$AB$1)+($J29+$J29*$AB$1)*$AG$1,IF(CK$4&lt;$AP$1,($J29+($J29*$AB$1)+($J29+$J29*$AB$1)*$AG$1)+($J29+$J29*$AB$1+($J29+$J29*$AB$1)*$AG$1)*$AL$1,IF(CK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L29" s="35">
        <f>IF(ISBLANK($F29),0,IF(CL$5&lt;$F29,0,IF(CL$5&gt;$H29,0,IF(CL$4&lt;$AA$1,$J29,IF(CL$4&lt;$AF$1,$J29+$J29*$AB$1,IF(CL$4&lt;$AK$1,$J29+($J29*$AB$1)+($J29+$J29*$AB$1)*$AG$1,IF(CL$4&lt;$AP$1,($J29+($J29*$AB$1)+($J29+$J29*$AB$1)*$AG$1)+($J29+$J29*$AB$1+($J29+$J29*$AB$1)*$AG$1)*$AL$1,IF(CL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M29" s="35">
        <f>IF(ISBLANK($F29),0,IF(CM$5&lt;$F29,0,IF(CM$5&gt;$H29,0,IF(CM$4&lt;$AA$1,$J29,IF(CM$4&lt;$AF$1,$J29+$J29*$AB$1,IF(CM$4&lt;$AK$1,$J29+($J29*$AB$1)+($J29+$J29*$AB$1)*$AG$1,IF(CM$4&lt;$AP$1,($J29+($J29*$AB$1)+($J29+$J29*$AB$1)*$AG$1)+($J29+$J29*$AB$1+($J29+$J29*$AB$1)*$AG$1)*$AL$1,IF(CM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N29" s="35">
        <f>IF(ISBLANK($F29),0,IF(CN$5&lt;$F29,0,IF(CN$5&gt;$H29,0,IF(CN$4&lt;$AA$1,$J29,IF(CN$4&lt;$AF$1,$J29+$J29*$AB$1,IF(CN$4&lt;$AK$1,$J29+($J29*$AB$1)+($J29+$J29*$AB$1)*$AG$1,IF(CN$4&lt;$AP$1,($J29+($J29*$AB$1)+($J29+$J29*$AB$1)*$AG$1)+($J29+$J29*$AB$1+($J29+$J29*$AB$1)*$AG$1)*$AL$1,IF(CN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O29" s="35">
        <f>IF(ISBLANK($F29),0,IF(CO$5&lt;$F29,0,IF(CO$5&gt;$H29,0,IF(CO$4&lt;$AA$1,$J29,IF(CO$4&lt;$AF$1,$J29+$J29*$AB$1,IF(CO$4&lt;$AK$1,$J29+($J29*$AB$1)+($J29+$J29*$AB$1)*$AG$1,IF(CO$4&lt;$AP$1,($J29+($J29*$AB$1)+($J29+$J29*$AB$1)*$AG$1)+($J29+$J29*$AB$1+($J29+$J29*$AB$1)*$AG$1)*$AL$1,IF(CO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P29" s="35">
        <f>IF(ISBLANK($F29),0,IF(CP$5&lt;$F29,0,IF(CP$5&gt;$H29,0,IF(CP$4&lt;$AA$1,$J29,IF(CP$4&lt;$AF$1,$J29+$J29*$AB$1,IF(CP$4&lt;$AK$1,$J29+($J29*$AB$1)+($J29+$J29*$AB$1)*$AG$1,IF(CP$4&lt;$AP$1,($J29+($J29*$AB$1)+($J29+$J29*$AB$1)*$AG$1)+($J29+$J29*$AB$1+($J29+$J29*$AB$1)*$AG$1)*$AL$1,IF(CP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Q29" s="35">
        <f>IF(ISBLANK($F29),0,IF(CQ$5&lt;$F29,0,IF(CQ$5&gt;$H29,0,IF(CQ$4&lt;$AA$1,$J29,IF(CQ$4&lt;$AF$1,$J29+$J29*$AB$1,IF(CQ$4&lt;$AK$1,$J29+($J29*$AB$1)+($J29+$J29*$AB$1)*$AG$1,IF(CQ$4&lt;$AP$1,($J29+($J29*$AB$1)+($J29+$J29*$AB$1)*$AG$1)+($J29+$J29*$AB$1+($J29+$J29*$AB$1)*$AG$1)*$AL$1,IF(CQ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R29" s="35">
        <f>IF(ISBLANK($F29),0,IF(CR$5&lt;$F29,0,IF(CR$5&gt;$H29,0,IF(CR$4&lt;$AA$1,$J29,IF(CR$4&lt;$AF$1,$J29+$J29*$AB$1,IF(CR$4&lt;$AK$1,$J29+($J29*$AB$1)+($J29+$J29*$AB$1)*$AG$1,IF(CR$4&lt;$AP$1,($J29+($J29*$AB$1)+($J29+$J29*$AB$1)*$AG$1)+($J29+$J29*$AB$1+($J29+$J29*$AB$1)*$AG$1)*$AL$1,IF(CR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S29" s="35">
        <f>IF(ISBLANK($F29),0,IF(CS$5&lt;$F29,0,IF(CS$5&gt;$H29,0,IF(CS$4&lt;$AA$1,$J29,IF(CS$4&lt;$AF$1,$J29+$J29*$AB$1,IF(CS$4&lt;$AK$1,$J29+($J29*$AB$1)+($J29+$J29*$AB$1)*$AG$1,IF(CS$4&lt;$AP$1,($J29+($J29*$AB$1)+($J29+$J29*$AB$1)*$AG$1)+($J29+$J29*$AB$1+($J29+$J29*$AB$1)*$AG$1)*$AL$1,IF(CS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T29" s="35">
        <f>IF(ISBLANK($F29),0,IF(CT$5&lt;$F29,0,IF(CT$5&gt;$H29,0,IF(CT$4&lt;$AA$1,$J29,IF(CT$4&lt;$AF$1,$J29+$J29*$AB$1,IF(CT$4&lt;$AK$1,$J29+($J29*$AB$1)+($J29+$J29*$AB$1)*$AG$1,IF(CT$4&lt;$AP$1,($J29+($J29*$AB$1)+($J29+$J29*$AB$1)*$AG$1)+($J29+$J29*$AB$1+($J29+$J29*$AB$1)*$AG$1)*$AL$1,IF(CT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U29" s="35">
        <f>IF(ISBLANK($F29),0,IF(CU$5&lt;$F29,0,IF(CU$5&gt;$H29,0,IF(CU$4&lt;$AA$1,$J29,IF(CU$4&lt;$AF$1,$J29+$J29*$AB$1,IF(CU$4&lt;$AK$1,$J29+($J29*$AB$1)+($J29+$J29*$AB$1)*$AG$1,IF(CU$4&lt;$AP$1,($J29+($J29*$AB$1)+($J29+$J29*$AB$1)*$AG$1)+($J29+$J29*$AB$1+($J29+$J29*$AB$1)*$AG$1)*$AL$1,IF(CU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V29" s="35">
        <f>IF(ISBLANK($F29),0,IF(CV$5&lt;$F29,0,IF(CV$5&gt;$H29,0,IF(CV$4&lt;$AA$1,$J29,IF(CV$4&lt;$AF$1,$J29+$J29*$AB$1,IF(CV$4&lt;$AK$1,$J29+($J29*$AB$1)+($J29+$J29*$AB$1)*$AG$1,IF(CV$4&lt;$AP$1,($J29+($J29*$AB$1)+($J29+$J29*$AB$1)*$AG$1)+($J29+$J29*$AB$1+($J29+$J29*$AB$1)*$AG$1)*$AL$1,IF(C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W29" s="35">
        <f>IF(ISBLANK($F29),0,IF(CW$5&lt;$F29,0,IF(CW$5&gt;$H29,0,IF(CW$4&lt;$AA$1,$J29,IF(CW$4&lt;$AF$1,$J29+$J29*$AB$1,IF(CW$4&lt;$AK$1,$J29+($J29*$AB$1)+($J29+$J29*$AB$1)*$AG$1,IF(CW$4&lt;$AP$1,($J29+($J29*$AB$1)+($J29+$J29*$AB$1)*$AG$1)+($J29+$J29*$AB$1+($J29+$J29*$AB$1)*$AG$1)*$AL$1,IF(C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X29" s="35">
        <f>IF(ISBLANK($F29),0,IF(CX$5&lt;$F29,0,IF(CX$5&gt;$H29,0,IF(CX$4&lt;$AA$1,$J29,IF(CX$4&lt;$AF$1,$J29+$J29*$AB$1,IF(CX$4&lt;$AK$1,$J29+($J29*$AB$1)+($J29+$J29*$AB$1)*$AG$1,IF(CX$4&lt;$AP$1,($J29+($J29*$AB$1)+($J29+$J29*$AB$1)*$AG$1)+($J29+$J29*$AB$1+($J29+$J29*$AB$1)*$AG$1)*$AL$1,IF(C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Y29" s="35">
        <f>IF(ISBLANK($F29),0,IF(CY$5&lt;$F29,0,IF(CY$5&gt;$H29,0,IF(CY$4&lt;$AA$1,$J29,IF(CY$4&lt;$AF$1,$J29+$J29*$AB$1,IF(CY$4&lt;$AK$1,$J29+($J29*$AB$1)+($J29+$J29*$AB$1)*$AG$1,IF(CY$4&lt;$AP$1,($J29+($J29*$AB$1)+($J29+$J29*$AB$1)*$AG$1)+($J29+$J29*$AB$1+($J29+$J29*$AB$1)*$AG$1)*$AL$1,IF(C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CZ29" s="35">
        <f>IF(ISBLANK($F29),0,IF(CZ$5&lt;$F29,0,IF(CZ$5&gt;$H29,0,IF(CZ$4&lt;$AA$1,$J29,IF(CZ$4&lt;$AF$1,$J29+$J29*$AB$1,IF(CZ$4&lt;$AK$1,$J29+($J29*$AB$1)+($J29+$J29*$AB$1)*$AG$1,IF(CZ$4&lt;$AP$1,($J29+($J29*$AB$1)+($J29+$J29*$AB$1)*$AG$1)+($J29+$J29*$AB$1+($J29+$J29*$AB$1)*$AG$1)*$AL$1,IF(CZ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A29" s="35">
        <f>IF(ISBLANK($F29),0,IF(DA$5&lt;$F29,0,IF(DA$5&gt;$H29,0,IF(DA$4&lt;$AA$1,$J29,IF(DA$4&lt;$AF$1,$J29+$J29*$AB$1,IF(DA$4&lt;$AK$1,$J29+($J29*$AB$1)+($J29+$J29*$AB$1)*$AG$1,IF(DA$4&lt;$AP$1,($J29+($J29*$AB$1)+($J29+$J29*$AB$1)*$AG$1)+($J29+$J29*$AB$1+($J29+$J29*$AB$1)*$AG$1)*$AL$1,IF(DA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B29" s="35">
        <f>IF(ISBLANK($F29),0,IF(DB$5&lt;$F29,0,IF(DB$5&gt;$H29,0,IF(DB$4&lt;$AA$1,$J29,IF(DB$4&lt;$AF$1,$J29+$J29*$AB$1,IF(DB$4&lt;$AK$1,$J29+($J29*$AB$1)+($J29+$J29*$AB$1)*$AG$1,IF(DB$4&lt;$AP$1,($J29+($J29*$AB$1)+($J29+$J29*$AB$1)*$AG$1)+($J29+$J29*$AB$1+($J29+$J29*$AB$1)*$AG$1)*$AL$1,IF(DB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C29" s="35">
        <f>IF(ISBLANK($F29),0,IF(DC$5&lt;$F29,0,IF(DC$5&gt;$H29,0,IF(DC$4&lt;$AA$1,$J29,IF(DC$4&lt;$AF$1,$J29+$J29*$AB$1,IF(DC$4&lt;$AK$1,$J29+($J29*$AB$1)+($J29+$J29*$AB$1)*$AG$1,IF(DC$4&lt;$AP$1,($J29+($J29*$AB$1)+($J29+$J29*$AB$1)*$AG$1)+($J29+$J29*$AB$1+($J29+$J29*$AB$1)*$AG$1)*$AL$1,IF(DC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D29" s="35">
        <f>IF(ISBLANK($F29),0,IF(DD$5&lt;$F29,0,IF(DD$5&gt;$H29,0,IF(DD$4&lt;$AA$1,$J29,IF(DD$4&lt;$AF$1,$J29+$J29*$AB$1,IF(DD$4&lt;$AK$1,$J29+($J29*$AB$1)+($J29+$J29*$AB$1)*$AG$1,IF(DD$4&lt;$AP$1,($J29+($J29*$AB$1)+($J29+$J29*$AB$1)*$AG$1)+($J29+$J29*$AB$1+($J29+$J29*$AB$1)*$AG$1)*$AL$1,IF(DD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E29" s="35">
        <f>IF(ISBLANK($F29),0,IF(DE$5&lt;$F29,0,IF(DE$5&gt;$H29,0,IF(DE$4&lt;$AA$1,$J29,IF(DE$4&lt;$AF$1,$J29+$J29*$AB$1,IF(DE$4&lt;$AK$1,$J29+($J29*$AB$1)+($J29+$J29*$AB$1)*$AG$1,IF(DE$4&lt;$AP$1,($J29+($J29*$AB$1)+($J29+$J29*$AB$1)*$AG$1)+($J29+$J29*$AB$1+($J29+$J29*$AB$1)*$AG$1)*$AL$1,IF(DE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F29" s="35">
        <f>IF(ISBLANK($F29),0,IF(DF$5&lt;$F29,0,IF(DF$5&gt;$H29,0,IF(DF$4&lt;$AA$1,$J29,IF(DF$4&lt;$AF$1,$J29+$J29*$AB$1,IF(DF$4&lt;$AK$1,$J29+($J29*$AB$1)+($J29+$J29*$AB$1)*$AG$1,IF(DF$4&lt;$AP$1,($J29+($J29*$AB$1)+($J29+$J29*$AB$1)*$AG$1)+($J29+$J29*$AB$1+($J29+$J29*$AB$1)*$AG$1)*$AL$1,IF(DF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G29" s="35">
        <f>IF(ISBLANK($F29),0,IF(DG$5&lt;$F29,0,IF(DG$5&gt;$H29,0,IF(DG$4&lt;$AA$1,$J29,IF(DG$4&lt;$AF$1,$J29+$J29*$AB$1,IF(DG$4&lt;$AK$1,$J29+($J29*$AB$1)+($J29+$J29*$AB$1)*$AG$1,IF(DG$4&lt;$AP$1,($J29+($J29*$AB$1)+($J29+$J29*$AB$1)*$AG$1)+($J29+$J29*$AB$1+($J29+$J29*$AB$1)*$AG$1)*$AL$1,IF(DG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H29" s="35">
        <f>IF(ISBLANK($F29),0,IF(DH$5&lt;$F29,0,IF(DH$5&gt;$H29,0,IF(DH$4&lt;$AA$1,$J29,IF(DH$4&lt;$AF$1,$J29+$J29*$AB$1,IF(DH$4&lt;$AK$1,$J29+($J29*$AB$1)+($J29+$J29*$AB$1)*$AG$1,IF(DH$4&lt;$AP$1,($J29+($J29*$AB$1)+($J29+$J29*$AB$1)*$AG$1)+($J29+$J29*$AB$1+($J29+$J29*$AB$1)*$AG$1)*$AL$1,IF(DH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I29" s="35">
        <f>IF(ISBLANK($F29),0,IF(DI$5&lt;$F29,0,IF(DI$5&gt;$H29,0,IF(DI$4&lt;$AA$1,$J29,IF(DI$4&lt;$AF$1,$J29+$J29*$AB$1,IF(DI$4&lt;$AK$1,$J29+($J29*$AB$1)+($J29+$J29*$AB$1)*$AG$1,IF(DI$4&lt;$AP$1,($J29+($J29*$AB$1)+($J29+$J29*$AB$1)*$AG$1)+($J29+$J29*$AB$1+($J29+$J29*$AB$1)*$AG$1)*$AL$1,IF(DI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J29" s="35">
        <f>IF(ISBLANK($F29),0,IF(DJ$5&lt;$F29,0,IF(DJ$5&gt;$H29,0,IF(DJ$4&lt;$AA$1,$J29,IF(DJ$4&lt;$AF$1,$J29+$J29*$AB$1,IF(DJ$4&lt;$AK$1,$J29+($J29*$AB$1)+($J29+$J29*$AB$1)*$AG$1,IF(DJ$4&lt;$AP$1,($J29+($J29*$AB$1)+($J29+$J29*$AB$1)*$AG$1)+($J29+$J29*$AB$1+($J29+$J29*$AB$1)*$AG$1)*$AL$1,IF(DJ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K29" s="35">
        <f>IF(ISBLANK($F29),0,IF(DK$5&lt;$F29,0,IF(DK$5&gt;$H29,0,IF(DK$4&lt;$AA$1,$J29,IF(DK$4&lt;$AF$1,$J29+$J29*$AB$1,IF(DK$4&lt;$AK$1,$J29+($J29*$AB$1)+($J29+$J29*$AB$1)*$AG$1,IF(DK$4&lt;$AP$1,($J29+($J29*$AB$1)+($J29+$J29*$AB$1)*$AG$1)+($J29+$J29*$AB$1+($J29+$J29*$AB$1)*$AG$1)*$AL$1,IF(DK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L29" s="35">
        <f>IF(ISBLANK($F29),0,IF(DL$5&lt;$F29,0,IF(DL$5&gt;$H29,0,IF(DL$4&lt;$AA$1,$J29,IF(DL$4&lt;$AF$1,$J29+$J29*$AB$1,IF(DL$4&lt;$AK$1,$J29+($J29*$AB$1)+($J29+$J29*$AB$1)*$AG$1,IF(DL$4&lt;$AP$1,($J29+($J29*$AB$1)+($J29+$J29*$AB$1)*$AG$1)+($J29+$J29*$AB$1+($J29+$J29*$AB$1)*$AG$1)*$AL$1,IF(DL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M29" s="35">
        <f>IF(ISBLANK($F29),0,IF(DM$5&lt;$F29,0,IF(DM$5&gt;$H29,0,IF(DM$4&lt;$AA$1,$J29,IF(DM$4&lt;$AF$1,$J29+$J29*$AB$1,IF(DM$4&lt;$AK$1,$J29+($J29*$AB$1)+($J29+$J29*$AB$1)*$AG$1,IF(DM$4&lt;$AP$1,($J29+($J29*$AB$1)+($J29+$J29*$AB$1)*$AG$1)+($J29+$J29*$AB$1+($J29+$J29*$AB$1)*$AG$1)*$AL$1,IF(DM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N29" s="35">
        <f>IF(ISBLANK($F29),0,IF(DN$5&lt;$F29,0,IF(DN$5&gt;$H29,0,IF(DN$4&lt;$AA$1,$J29,IF(DN$4&lt;$AF$1,$J29+$J29*$AB$1,IF(DN$4&lt;$AK$1,$J29+($J29*$AB$1)+($J29+$J29*$AB$1)*$AG$1,IF(DN$4&lt;$AP$1,($J29+($J29*$AB$1)+($J29+$J29*$AB$1)*$AG$1)+($J29+$J29*$AB$1+($J29+$J29*$AB$1)*$AG$1)*$AL$1,IF(DN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O29" s="35">
        <f>IF(ISBLANK($F29),0,IF(DO$5&lt;$F29,0,IF(DO$5&gt;$H29,0,IF(DO$4&lt;$AA$1,$J29,IF(DO$4&lt;$AF$1,$J29+$J29*$AB$1,IF(DO$4&lt;$AK$1,$J29+($J29*$AB$1)+($J29+$J29*$AB$1)*$AG$1,IF(DO$4&lt;$AP$1,($J29+($J29*$AB$1)+($J29+$J29*$AB$1)*$AG$1)+($J29+$J29*$AB$1+($J29+$J29*$AB$1)*$AG$1)*$AL$1,IF(DO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P29" s="35">
        <f>IF(ISBLANK($F29),0,IF(DP$5&lt;$F29,0,IF(DP$5&gt;$H29,0,IF(DP$4&lt;$AA$1,$J29,IF(DP$4&lt;$AF$1,$J29+$J29*$AB$1,IF(DP$4&lt;$AK$1,$J29+($J29*$AB$1)+($J29+$J29*$AB$1)*$AG$1,IF(DP$4&lt;$AP$1,($J29+($J29*$AB$1)+($J29+$J29*$AB$1)*$AG$1)+($J29+$J29*$AB$1+($J29+$J29*$AB$1)*$AG$1)*$AL$1,IF(DP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Q29" s="35">
        <f>IF(ISBLANK($F29),0,IF(DQ$5&lt;$F29,0,IF(DQ$5&gt;$H29,0,IF(DQ$4&lt;$AA$1,$J29,IF(DQ$4&lt;$AF$1,$J29+$J29*$AB$1,IF(DQ$4&lt;$AK$1,$J29+($J29*$AB$1)+($J29+$J29*$AB$1)*$AG$1,IF(DQ$4&lt;$AP$1,($J29+($J29*$AB$1)+($J29+$J29*$AB$1)*$AG$1)+($J29+$J29*$AB$1+($J29+$J29*$AB$1)*$AG$1)*$AL$1,IF(DQ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R29" s="35">
        <f>IF(ISBLANK($F29),0,IF(DR$5&lt;$F29,0,IF(DR$5&gt;$H29,0,IF(DR$4&lt;$AA$1,$J29,IF(DR$4&lt;$AF$1,$J29+$J29*$AB$1,IF(DR$4&lt;$AK$1,$J29+($J29*$AB$1)+($J29+$J29*$AB$1)*$AG$1,IF(DR$4&lt;$AP$1,($J29+($J29*$AB$1)+($J29+$J29*$AB$1)*$AG$1)+($J29+$J29*$AB$1+($J29+$J29*$AB$1)*$AG$1)*$AL$1,IF(DR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S29" s="35">
        <f>IF(ISBLANK($F29),0,IF(DS$5&lt;$F29,0,IF(DS$5&gt;$H29,0,IF(DS$4&lt;$AA$1,$J29,IF(DS$4&lt;$AF$1,$J29+$J29*$AB$1,IF(DS$4&lt;$AK$1,$J29+($J29*$AB$1)+($J29+$J29*$AB$1)*$AG$1,IF(DS$4&lt;$AP$1,($J29+($J29*$AB$1)+($J29+$J29*$AB$1)*$AG$1)+($J29+$J29*$AB$1+($J29+$J29*$AB$1)*$AG$1)*$AL$1,IF(DS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T29" s="35">
        <f>IF(ISBLANK($F29),0,IF(DT$5&lt;$F29,0,IF(DT$5&gt;$H29,0,IF(DT$4&lt;$AA$1,$J29,IF(DT$4&lt;$AF$1,$J29+$J29*$AB$1,IF(DT$4&lt;$AK$1,$J29+($J29*$AB$1)+($J29+$J29*$AB$1)*$AG$1,IF(DT$4&lt;$AP$1,($J29+($J29*$AB$1)+($J29+$J29*$AB$1)*$AG$1)+($J29+$J29*$AB$1+($J29+$J29*$AB$1)*$AG$1)*$AL$1,IF(DT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U29" s="35">
        <f>IF(ISBLANK($F29),0,IF(DU$5&lt;$F29,0,IF(DU$5&gt;$H29,0,IF(DU$4&lt;$AA$1,$J29,IF(DU$4&lt;$AF$1,$J29+$J29*$AB$1,IF(DU$4&lt;$AK$1,$J29+($J29*$AB$1)+($J29+$J29*$AB$1)*$AG$1,IF(DU$4&lt;$AP$1,($J29+($J29*$AB$1)+($J29+$J29*$AB$1)*$AG$1)+($J29+$J29*$AB$1+($J29+$J29*$AB$1)*$AG$1)*$AL$1,IF(DU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V29" s="35">
        <f>IF(ISBLANK($F29),0,IF(DV$5&lt;$F29,0,IF(DV$5&gt;$H29,0,IF(DV$4&lt;$AA$1,$J29,IF(DV$4&lt;$AF$1,$J29+$J29*$AB$1,IF(DV$4&lt;$AK$1,$J29+($J29*$AB$1)+($J29+$J29*$AB$1)*$AG$1,IF(DV$4&lt;$AP$1,($J29+($J29*$AB$1)+($J29+$J29*$AB$1)*$AG$1)+($J29+$J29*$AB$1+($J29+$J29*$AB$1)*$AG$1)*$AL$1,IF(D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W29" s="35">
        <f>IF(ISBLANK($F29),0,IF(DW$5&lt;$F29,0,IF(DW$5&gt;$H29,0,IF(DW$4&lt;$AA$1,$J29,IF(DW$4&lt;$AF$1,$J29+$J29*$AB$1,IF(DW$4&lt;$AK$1,$J29+($J29*$AB$1)+($J29+$J29*$AB$1)*$AG$1,IF(DW$4&lt;$AP$1,($J29+($J29*$AB$1)+($J29+$J29*$AB$1)*$AG$1)+($J29+$J29*$AB$1+($J29+$J29*$AB$1)*$AG$1)*$AL$1,IF(D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X29" s="35">
        <f>IF(ISBLANK($F29),0,IF(DX$5&lt;$F29,0,IF(DX$5&gt;$H29,0,IF(DX$4&lt;$AA$1,$J29,IF(DX$4&lt;$AF$1,$J29+$J29*$AB$1,IF(DX$4&lt;$AK$1,$J29+($J29*$AB$1)+($J29+$J29*$AB$1)*$AG$1,IF(DX$4&lt;$AP$1,($J29+($J29*$AB$1)+($J29+$J29*$AB$1)*$AG$1)+($J29+$J29*$AB$1+($J29+$J29*$AB$1)*$AG$1)*$AL$1,IF(D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Y29" s="35">
        <f>IF(ISBLANK($F29),0,IF(DY$5&lt;$F29,0,IF(DY$5&gt;$H29,0,IF(DY$4&lt;$AA$1,$J29,IF(DY$4&lt;$AF$1,$J29+$J29*$AB$1,IF(DY$4&lt;$AK$1,$J29+($J29*$AB$1)+($J29+$J29*$AB$1)*$AG$1,IF(DY$4&lt;$AP$1,($J29+($J29*$AB$1)+($J29+$J29*$AB$1)*$AG$1)+($J29+$J29*$AB$1+($J29+$J29*$AB$1)*$AG$1)*$AL$1,IF(D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DZ29" s="35">
        <f>IF(ISBLANK($F29),0,IF(DZ$5&lt;$F29,0,IF(DZ$5&gt;$H29,0,IF(DZ$4&lt;$AA$1,$J29,IF(DZ$4&lt;$AF$1,$J29+$J29*$AB$1,IF(DZ$4&lt;$AK$1,$J29+($J29*$AB$1)+($J29+$J29*$AB$1)*$AG$1,IF(DZ$4&lt;$AP$1,($J29+($J29*$AB$1)+($J29+$J29*$AB$1)*$AG$1)+($J29+$J29*$AB$1+($J29+$J29*$AB$1)*$AG$1)*$AL$1,IF(DZ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A29" s="35">
        <f>IF(ISBLANK($F29),0,IF(EA$5&lt;$F29,0,IF(EA$5&gt;$H29,0,IF(EA$4&lt;$AA$1,$J29,IF(EA$4&lt;$AF$1,$J29+$J29*$AB$1,IF(EA$4&lt;$AK$1,$J29+($J29*$AB$1)+($J29+$J29*$AB$1)*$AG$1,IF(EA$4&lt;$AP$1,($J29+($J29*$AB$1)+($J29+$J29*$AB$1)*$AG$1)+($J29+$J29*$AB$1+($J29+$J29*$AB$1)*$AG$1)*$AL$1,IF(EA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B29" s="35">
        <f>IF(ISBLANK($F29),0,IF(EB$5&lt;$F29,0,IF(EB$5&gt;$H29,0,IF(EB$4&lt;$AA$1,$J29,IF(EB$4&lt;$AF$1,$J29+$J29*$AB$1,IF(EB$4&lt;$AK$1,$J29+($J29*$AB$1)+($J29+$J29*$AB$1)*$AG$1,IF(EB$4&lt;$AP$1,($J29+($J29*$AB$1)+($J29+$J29*$AB$1)*$AG$1)+($J29+$J29*$AB$1+($J29+$J29*$AB$1)*$AG$1)*$AL$1,IF(EB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C29" s="35">
        <f>IF(ISBLANK($F29),0,IF(EC$5&lt;$F29,0,IF(EC$5&gt;$H29,0,IF(EC$4&lt;$AA$1,$J29,IF(EC$4&lt;$AF$1,$J29+$J29*$AB$1,IF(EC$4&lt;$AK$1,$J29+($J29*$AB$1)+($J29+$J29*$AB$1)*$AG$1,IF(EC$4&lt;$AP$1,($J29+($J29*$AB$1)+($J29+$J29*$AB$1)*$AG$1)+($J29+$J29*$AB$1+($J29+$J29*$AB$1)*$AG$1)*$AL$1,IF(EC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D29" s="35">
        <f>IF(ISBLANK($F29),0,IF(ED$5&lt;$F29,0,IF(ED$5&gt;$H29,0,IF(ED$4&lt;$AA$1,$J29,IF(ED$4&lt;$AF$1,$J29+$J29*$AB$1,IF(ED$4&lt;$AK$1,$J29+($J29*$AB$1)+($J29+$J29*$AB$1)*$AG$1,IF(ED$4&lt;$AP$1,($J29+($J29*$AB$1)+($J29+$J29*$AB$1)*$AG$1)+($J29+$J29*$AB$1+($J29+$J29*$AB$1)*$AG$1)*$AL$1,IF(ED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E29" s="35">
        <f>IF(ISBLANK($F29),0,IF(EE$5&lt;$F29,0,IF(EE$5&gt;$H29,0,IF(EE$4&lt;$AA$1,$J29,IF(EE$4&lt;$AF$1,$J29+$J29*$AB$1,IF(EE$4&lt;$AK$1,$J29+($J29*$AB$1)+($J29+$J29*$AB$1)*$AG$1,IF(EE$4&lt;$AP$1,($J29+($J29*$AB$1)+($J29+$J29*$AB$1)*$AG$1)+($J29+$J29*$AB$1+($J29+$J29*$AB$1)*$AG$1)*$AL$1,IF(EE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F29" s="35">
        <f>IF(ISBLANK($F29),0,IF(EF$5&lt;$F29,0,IF(EF$5&gt;$H29,0,IF(EF$4&lt;$AA$1,$J29,IF(EF$4&lt;$AF$1,$J29+$J29*$AB$1,IF(EF$4&lt;$AK$1,$J29+($J29*$AB$1)+($J29+$J29*$AB$1)*$AG$1,IF(EF$4&lt;$AP$1,($J29+($J29*$AB$1)+($J29+$J29*$AB$1)*$AG$1)+($J29+$J29*$AB$1+($J29+$J29*$AB$1)*$AG$1)*$AL$1,IF(EF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G29" s="35">
        <f>IF(ISBLANK($F29),0,IF(EG$5&lt;$F29,0,IF(EG$5&gt;$H29,0,IF(EG$4&lt;$AA$1,$J29,IF(EG$4&lt;$AF$1,$J29+$J29*$AB$1,IF(EG$4&lt;$AK$1,$J29+($J29*$AB$1)+($J29+$J29*$AB$1)*$AG$1,IF(EG$4&lt;$AP$1,($J29+($J29*$AB$1)+($J29+$J29*$AB$1)*$AG$1)+($J29+$J29*$AB$1+($J29+$J29*$AB$1)*$AG$1)*$AL$1,IF(EG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H29" s="35">
        <f>IF(ISBLANK($F29),0,IF(EH$5&lt;$F29,0,IF(EH$5&gt;$H29,0,IF(EH$4&lt;$AA$1,$J29,IF(EH$4&lt;$AF$1,$J29+$J29*$AB$1,IF(EH$4&lt;$AK$1,$J29+($J29*$AB$1)+($J29+$J29*$AB$1)*$AG$1,IF(EH$4&lt;$AP$1,($J29+($J29*$AB$1)+($J29+$J29*$AB$1)*$AG$1)+($J29+$J29*$AB$1+($J29+$J29*$AB$1)*$AG$1)*$AL$1,IF(EH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I29" s="35">
        <f>IF(ISBLANK($F29),0,IF(EI$5&lt;$F29,0,IF(EI$5&gt;$H29,0,IF(EI$4&lt;$AA$1,$J29,IF(EI$4&lt;$AF$1,$J29+$J29*$AB$1,IF(EI$4&lt;$AK$1,$J29+($J29*$AB$1)+($J29+$J29*$AB$1)*$AG$1,IF(EI$4&lt;$AP$1,($J29+($J29*$AB$1)+($J29+$J29*$AB$1)*$AG$1)+($J29+$J29*$AB$1+($J29+$J29*$AB$1)*$AG$1)*$AL$1,IF(EI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J29" s="35">
        <f>IF(ISBLANK($F29),0,IF(EJ$5&lt;$F29,0,IF(EJ$5&gt;$H29,0,IF(EJ$4&lt;$AA$1,$J29,IF(EJ$4&lt;$AF$1,$J29+$J29*$AB$1,IF(EJ$4&lt;$AK$1,$J29+($J29*$AB$1)+($J29+$J29*$AB$1)*$AG$1,IF(EJ$4&lt;$AP$1,($J29+($J29*$AB$1)+($J29+$J29*$AB$1)*$AG$1)+($J29+$J29*$AB$1+($J29+$J29*$AB$1)*$AG$1)*$AL$1,IF(EJ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K29" s="35">
        <f>IF(ISBLANK($F29),0,IF(EK$5&lt;$F29,0,IF(EK$5&gt;$H29,0,IF(EK$4&lt;$AA$1,$J29,IF(EK$4&lt;$AF$1,$J29+$J29*$AB$1,IF(EK$4&lt;$AK$1,$J29+($J29*$AB$1)+($J29+$J29*$AB$1)*$AG$1,IF(EK$4&lt;$AP$1,($J29+($J29*$AB$1)+($J29+$J29*$AB$1)*$AG$1)+($J29+$J29*$AB$1+($J29+$J29*$AB$1)*$AG$1)*$AL$1,IF(EK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L29" s="35">
        <f>IF(ISBLANK($F29),0,IF(EL$5&lt;$F29,0,IF(EL$5&gt;$H29,0,IF(EL$4&lt;$AA$1,$J29,IF(EL$4&lt;$AF$1,$J29+$J29*$AB$1,IF(EL$4&lt;$AK$1,$J29+($J29*$AB$1)+($J29+$J29*$AB$1)*$AG$1,IF(EL$4&lt;$AP$1,($J29+($J29*$AB$1)+($J29+$J29*$AB$1)*$AG$1)+($J29+$J29*$AB$1+($J29+$J29*$AB$1)*$AG$1)*$AL$1,IF(EL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M29" s="35">
        <f>IF(ISBLANK($F29),0,IF(EM$5&lt;$F29,0,IF(EM$5&gt;$H29,0,IF(EM$4&lt;$AA$1,$J29,IF(EM$4&lt;$AF$1,$J29+$J29*$AB$1,IF(EM$4&lt;$AK$1,$J29+($J29*$AB$1)+($J29+$J29*$AB$1)*$AG$1,IF(EM$4&lt;$AP$1,($J29+($J29*$AB$1)+($J29+$J29*$AB$1)*$AG$1)+($J29+$J29*$AB$1+($J29+$J29*$AB$1)*$AG$1)*$AL$1,IF(EM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N29" s="35">
        <f>IF(ISBLANK($F29),0,IF(EN$5&lt;$F29,0,IF(EN$5&gt;$H29,0,IF(EN$4&lt;$AA$1,$J29,IF(EN$4&lt;$AF$1,$J29+$J29*$AB$1,IF(EN$4&lt;$AK$1,$J29+($J29*$AB$1)+($J29+$J29*$AB$1)*$AG$1,IF(EN$4&lt;$AP$1,($J29+($J29*$AB$1)+($J29+$J29*$AB$1)*$AG$1)+($J29+$J29*$AB$1+($J29+$J29*$AB$1)*$AG$1)*$AL$1,IF(EN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O29" s="35">
        <f>IF(ISBLANK($F29),0,IF(EO$5&lt;$F29,0,IF(EO$5&gt;$H29,0,IF(EO$4&lt;$AA$1,$J29,IF(EO$4&lt;$AF$1,$J29+$J29*$AB$1,IF(EO$4&lt;$AK$1,$J29+($J29*$AB$1)+($J29+$J29*$AB$1)*$AG$1,IF(EO$4&lt;$AP$1,($J29+($J29*$AB$1)+($J29+$J29*$AB$1)*$AG$1)+($J29+$J29*$AB$1+($J29+$J29*$AB$1)*$AG$1)*$AL$1,IF(EO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P29" s="35">
        <f>IF(ISBLANK($F29),0,IF(EP$5&lt;$F29,0,IF(EP$5&gt;$H29,0,IF(EP$4&lt;$AA$1,$J29,IF(EP$4&lt;$AF$1,$J29+$J29*$AB$1,IF(EP$4&lt;$AK$1,$J29+($J29*$AB$1)+($J29+$J29*$AB$1)*$AG$1,IF(EP$4&lt;$AP$1,($J29+($J29*$AB$1)+($J29+$J29*$AB$1)*$AG$1)+($J29+$J29*$AB$1+($J29+$J29*$AB$1)*$AG$1)*$AL$1,IF(EP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Q29" s="35">
        <f>IF(ISBLANK($F29),0,IF(EQ$5&lt;$F29,0,IF(EQ$5&gt;$H29,0,IF(EQ$4&lt;$AA$1,$J29,IF(EQ$4&lt;$AF$1,$J29+$J29*$AB$1,IF(EQ$4&lt;$AK$1,$J29+($J29*$AB$1)+($J29+$J29*$AB$1)*$AG$1,IF(EQ$4&lt;$AP$1,($J29+($J29*$AB$1)+($J29+$J29*$AB$1)*$AG$1)+($J29+$J29*$AB$1+($J29+$J29*$AB$1)*$AG$1)*$AL$1,IF(EQ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R29" s="35">
        <f>IF(ISBLANK($F29),0,IF(ER$5&lt;$F29,0,IF(ER$5&gt;$H29,0,IF(ER$4&lt;$AA$1,$J29,IF(ER$4&lt;$AF$1,$J29+$J29*$AB$1,IF(ER$4&lt;$AK$1,$J29+($J29*$AB$1)+($J29+$J29*$AB$1)*$AG$1,IF(ER$4&lt;$AP$1,($J29+($J29*$AB$1)+($J29+$J29*$AB$1)*$AG$1)+($J29+$J29*$AB$1+($J29+$J29*$AB$1)*$AG$1)*$AL$1,IF(ER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S29" s="35">
        <f>IF(ISBLANK($F29),0,IF(ES$5&lt;$F29,0,IF(ES$5&gt;$H29,0,IF(ES$4&lt;$AA$1,$J29,IF(ES$4&lt;$AF$1,$J29+$J29*$AB$1,IF(ES$4&lt;$AK$1,$J29+($J29*$AB$1)+($J29+$J29*$AB$1)*$AG$1,IF(ES$4&lt;$AP$1,($J29+($J29*$AB$1)+($J29+$J29*$AB$1)*$AG$1)+($J29+$J29*$AB$1+($J29+$J29*$AB$1)*$AG$1)*$AL$1,IF(ES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T29" s="35">
        <f>IF(ISBLANK($F29),0,IF(ET$5&lt;$F29,0,IF(ET$5&gt;$H29,0,IF(ET$4&lt;$AA$1,$J29,IF(ET$4&lt;$AF$1,$J29+$J29*$AB$1,IF(ET$4&lt;$AK$1,$J29+($J29*$AB$1)+($J29+$J29*$AB$1)*$AG$1,IF(ET$4&lt;$AP$1,($J29+($J29*$AB$1)+($J29+$J29*$AB$1)*$AG$1)+($J29+$J29*$AB$1+($J29+$J29*$AB$1)*$AG$1)*$AL$1,IF(ET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U29" s="35">
        <f>IF(ISBLANK($F29),0,IF(EU$5&lt;$F29,0,IF(EU$5&gt;$H29,0,IF(EU$4&lt;$AA$1,$J29,IF(EU$4&lt;$AF$1,$J29+$J29*$AB$1,IF(EU$4&lt;$AK$1,$J29+($J29*$AB$1)+($J29+$J29*$AB$1)*$AG$1,IF(EU$4&lt;$AP$1,($J29+($J29*$AB$1)+($J29+$J29*$AB$1)*$AG$1)+($J29+$J29*$AB$1+($J29+$J29*$AB$1)*$AG$1)*$AL$1,IF(EU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V29" s="35">
        <f>IF(ISBLANK($F29),0,IF(EV$5&lt;$F29,0,IF(EV$5&gt;$H29,0,IF(EV$4&lt;$AA$1,$J29,IF(EV$4&lt;$AF$1,$J29+$J29*$AB$1,IF(EV$4&lt;$AK$1,$J29+($J29*$AB$1)+($J29+$J29*$AB$1)*$AG$1,IF(EV$4&lt;$AP$1,($J29+($J29*$AB$1)+($J29+$J29*$AB$1)*$AG$1)+($J29+$J29*$AB$1+($J29+$J29*$AB$1)*$AG$1)*$AL$1,IF(E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W29" s="35">
        <f>IF(ISBLANK($F29),0,IF(EW$5&lt;$F29,0,IF(EW$5&gt;$H29,0,IF(EW$4&lt;$AA$1,$J29,IF(EW$4&lt;$AF$1,$J29+$J29*$AB$1,IF(EW$4&lt;$AK$1,$J29+($J29*$AB$1)+($J29+$J29*$AB$1)*$AG$1,IF(EW$4&lt;$AP$1,($J29+($J29*$AB$1)+($J29+$J29*$AB$1)*$AG$1)+($J29+$J29*$AB$1+($J29+$J29*$AB$1)*$AG$1)*$AL$1,IF(E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X29" s="35">
        <f>IF(ISBLANK($F29),0,IF(EX$5&lt;$F29,0,IF(EX$5&gt;$H29,0,IF(EX$4&lt;$AA$1,$J29,IF(EX$4&lt;$AF$1,$J29+$J29*$AB$1,IF(EX$4&lt;$AK$1,$J29+($J29*$AB$1)+($J29+$J29*$AB$1)*$AG$1,IF(EX$4&lt;$AP$1,($J29+($J29*$AB$1)+($J29+$J29*$AB$1)*$AG$1)+($J29+$J29*$AB$1+($J29+$J29*$AB$1)*$AG$1)*$AL$1,IF(E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Y29" s="35">
        <f>IF(ISBLANK($F29),0,IF(EY$5&lt;$F29,0,IF(EY$5&gt;$H29,0,IF(EY$4&lt;$AA$1,$J29,IF(EY$4&lt;$AF$1,$J29+$J29*$AB$1,IF(EY$4&lt;$AK$1,$J29+($J29*$AB$1)+($J29+$J29*$AB$1)*$AG$1,IF(EY$4&lt;$AP$1,($J29+($J29*$AB$1)+($J29+$J29*$AB$1)*$AG$1)+($J29+$J29*$AB$1+($J29+$J29*$AB$1)*$AG$1)*$AL$1,IF(E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EZ29" s="35">
        <f>IF(ISBLANK($F29),0,IF(EZ$5&lt;$F29,0,IF(EZ$5&gt;$H29,0,IF(EZ$4&lt;$AA$1,$J29,IF(EZ$4&lt;$AF$1,$J29+$J29*$AB$1,IF(EZ$4&lt;$AK$1,$J29+($J29*$AB$1)+($J29+$J29*$AB$1)*$AG$1,IF(EZ$4&lt;$AP$1,($J29+($J29*$AB$1)+($J29+$J29*$AB$1)*$AG$1)+($J29+$J29*$AB$1+($J29+$J29*$AB$1)*$AG$1)*$AL$1,IF(EZ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A29" s="35">
        <f>IF(ISBLANK($F29),0,IF(FA$5&lt;$F29,0,IF(FA$5&gt;$H29,0,IF(FA$4&lt;$AA$1,$J29,IF(FA$4&lt;$AF$1,$J29+$J29*$AB$1,IF(FA$4&lt;$AK$1,$J29+($J29*$AB$1)+($J29+$J29*$AB$1)*$AG$1,IF(FA$4&lt;$AP$1,($J29+($J29*$AB$1)+($J29+$J29*$AB$1)*$AG$1)+($J29+$J29*$AB$1+($J29+$J29*$AB$1)*$AG$1)*$AL$1,IF(FA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B29" s="35">
        <f>IF(ISBLANK($F29),0,IF(FB$5&lt;$F29,0,IF(FB$5&gt;$H29,0,IF(FB$4&lt;$AA$1,$J29,IF(FB$4&lt;$AF$1,$J29+$J29*$AB$1,IF(FB$4&lt;$AK$1,$J29+($J29*$AB$1)+($J29+$J29*$AB$1)*$AG$1,IF(FB$4&lt;$AP$1,($J29+($J29*$AB$1)+($J29+$J29*$AB$1)*$AG$1)+($J29+$J29*$AB$1+($J29+$J29*$AB$1)*$AG$1)*$AL$1,IF(FB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C29" s="35">
        <f>IF(ISBLANK($F29),0,IF(FC$5&lt;$F29,0,IF(FC$5&gt;$H29,0,IF(FC$4&lt;$AA$1,$J29,IF(FC$4&lt;$AF$1,$J29+$J29*$AB$1,IF(FC$4&lt;$AK$1,$J29+($J29*$AB$1)+($J29+$J29*$AB$1)*$AG$1,IF(FC$4&lt;$AP$1,($J29+($J29*$AB$1)+($J29+$J29*$AB$1)*$AG$1)+($J29+$J29*$AB$1+($J29+$J29*$AB$1)*$AG$1)*$AL$1,IF(FC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D29" s="35">
        <f>IF(ISBLANK($F29),0,IF(FD$5&lt;$F29,0,IF(FD$5&gt;$H29,0,IF(FD$4&lt;$AA$1,$J29,IF(FD$4&lt;$AF$1,$J29+$J29*$AB$1,IF(FD$4&lt;$AK$1,$J29+($J29*$AB$1)+($J29+$J29*$AB$1)*$AG$1,IF(FD$4&lt;$AP$1,($J29+($J29*$AB$1)+($J29+$J29*$AB$1)*$AG$1)+($J29+$J29*$AB$1+($J29+$J29*$AB$1)*$AG$1)*$AL$1,IF(FD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E29" s="35">
        <f>IF(ISBLANK($F29),0,IF(FE$5&lt;$F29,0,IF(FE$5&gt;$H29,0,IF(FE$4&lt;$AA$1,$J29,IF(FE$4&lt;$AF$1,$J29+$J29*$AB$1,IF(FE$4&lt;$AK$1,$J29+($J29*$AB$1)+($J29+$J29*$AB$1)*$AG$1,IF(FE$4&lt;$AP$1,($J29+($J29*$AB$1)+($J29+$J29*$AB$1)*$AG$1)+($J29+$J29*$AB$1+($J29+$J29*$AB$1)*$AG$1)*$AL$1,IF(FE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F29" s="35">
        <f>IF(ISBLANK($F29),0,IF(FF$5&lt;$F29,0,IF(FF$5&gt;$H29,0,IF(FF$4&lt;$AA$1,$J29,IF(FF$4&lt;$AF$1,$J29+$J29*$AB$1,IF(FF$4&lt;$AK$1,$J29+($J29*$AB$1)+($J29+$J29*$AB$1)*$AG$1,IF(FF$4&lt;$AP$1,($J29+($J29*$AB$1)+($J29+$J29*$AB$1)*$AG$1)+($J29+$J29*$AB$1+($J29+$J29*$AB$1)*$AG$1)*$AL$1,IF(FF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G29" s="35">
        <f>IF(ISBLANK($F29),0,IF(FG$5&lt;$F29,0,IF(FG$5&gt;$H29,0,IF(FG$4&lt;$AA$1,$J29,IF(FG$4&lt;$AF$1,$J29+$J29*$AB$1,IF(FG$4&lt;$AK$1,$J29+($J29*$AB$1)+($J29+$J29*$AB$1)*$AG$1,IF(FG$4&lt;$AP$1,($J29+($J29*$AB$1)+($J29+$J29*$AB$1)*$AG$1)+($J29+$J29*$AB$1+($J29+$J29*$AB$1)*$AG$1)*$AL$1,IF(FG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H29" s="35">
        <f>IF(ISBLANK($F29),0,IF(FH$5&lt;$F29,0,IF(FH$5&gt;$H29,0,IF(FH$4&lt;$AA$1,$J29,IF(FH$4&lt;$AF$1,$J29+$J29*$AB$1,IF(FH$4&lt;$AK$1,$J29+($J29*$AB$1)+($J29+$J29*$AB$1)*$AG$1,IF(FH$4&lt;$AP$1,($J29+($J29*$AB$1)+($J29+$J29*$AB$1)*$AG$1)+($J29+$J29*$AB$1+($J29+$J29*$AB$1)*$AG$1)*$AL$1,IF(FH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I29" s="35">
        <f>IF(ISBLANK($F29),0,IF(FI$5&lt;$F29,0,IF(FI$5&gt;$H29,0,IF(FI$4&lt;$AA$1,$J29,IF(FI$4&lt;$AF$1,$J29+$J29*$AB$1,IF(FI$4&lt;$AK$1,$J29+($J29*$AB$1)+($J29+$J29*$AB$1)*$AG$1,IF(FI$4&lt;$AP$1,($J29+($J29*$AB$1)+($J29+$J29*$AB$1)*$AG$1)+($J29+$J29*$AB$1+($J29+$J29*$AB$1)*$AG$1)*$AL$1,IF(FI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J29" s="35">
        <f>IF(ISBLANK($F29),0,IF(FJ$5&lt;$F29,0,IF(FJ$5&gt;$H29,0,IF(FJ$4&lt;$AA$1,$J29,IF(FJ$4&lt;$AF$1,$J29+$J29*$AB$1,IF(FJ$4&lt;$AK$1,$J29+($J29*$AB$1)+($J29+$J29*$AB$1)*$AG$1,IF(FJ$4&lt;$AP$1,($J29+($J29*$AB$1)+($J29+$J29*$AB$1)*$AG$1)+($J29+$J29*$AB$1+($J29+$J29*$AB$1)*$AG$1)*$AL$1,IF(FJ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K29" s="35">
        <f>IF(ISBLANK($F29),0,IF(FK$5&lt;$F29,0,IF(FK$5&gt;$H29,0,IF(FK$4&lt;$AA$1,$J29,IF(FK$4&lt;$AF$1,$J29+$J29*$AB$1,IF(FK$4&lt;$AK$1,$J29+($J29*$AB$1)+($J29+$J29*$AB$1)*$AG$1,IF(FK$4&lt;$AP$1,($J29+($J29*$AB$1)+($J29+$J29*$AB$1)*$AG$1)+($J29+$J29*$AB$1+($J29+$J29*$AB$1)*$AG$1)*$AL$1,IF(FK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L29" s="35">
        <f>IF(ISBLANK($F29),0,IF(FL$5&lt;$F29,0,IF(FL$5&gt;$H29,0,IF(FL$4&lt;$AA$1,$J29,IF(FL$4&lt;$AF$1,$J29+$J29*$AB$1,IF(FL$4&lt;$AK$1,$J29+($J29*$AB$1)+($J29+$J29*$AB$1)*$AG$1,IF(FL$4&lt;$AP$1,($J29+($J29*$AB$1)+($J29+$J29*$AB$1)*$AG$1)+($J29+$J29*$AB$1+($J29+$J29*$AB$1)*$AG$1)*$AL$1,IF(FL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M29" s="35">
        <f>IF(ISBLANK($F29),0,IF(FM$5&lt;$F29,0,IF(FM$5&gt;$H29,0,IF(FM$4&lt;$AA$1,$J29,IF(FM$4&lt;$AF$1,$J29+$J29*$AB$1,IF(FM$4&lt;$AK$1,$J29+($J29*$AB$1)+($J29+$J29*$AB$1)*$AG$1,IF(FM$4&lt;$AP$1,($J29+($J29*$AB$1)+($J29+$J29*$AB$1)*$AG$1)+($J29+$J29*$AB$1+($J29+$J29*$AB$1)*$AG$1)*$AL$1,IF(FM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N29" s="35">
        <f>IF(ISBLANK($F29),0,IF(FN$5&lt;$F29,0,IF(FN$5&gt;$H29,0,IF(FN$4&lt;$AA$1,$J29,IF(FN$4&lt;$AF$1,$J29+$J29*$AB$1,IF(FN$4&lt;$AK$1,$J29+($J29*$AB$1)+($J29+$J29*$AB$1)*$AG$1,IF(FN$4&lt;$AP$1,($J29+($J29*$AB$1)+($J29+$J29*$AB$1)*$AG$1)+($J29+$J29*$AB$1+($J29+$J29*$AB$1)*$AG$1)*$AL$1,IF(FN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O29" s="35">
        <f>IF(ISBLANK($F29),0,IF(FO$5&lt;$F29,0,IF(FO$5&gt;$H29,0,IF(FO$4&lt;$AA$1,$J29,IF(FO$4&lt;$AF$1,$J29+$J29*$AB$1,IF(FO$4&lt;$AK$1,$J29+($J29*$AB$1)+($J29+$J29*$AB$1)*$AG$1,IF(FO$4&lt;$AP$1,($J29+($J29*$AB$1)+($J29+$J29*$AB$1)*$AG$1)+($J29+$J29*$AB$1+($J29+$J29*$AB$1)*$AG$1)*$AL$1,IF(FO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P29" s="35">
        <f>IF(ISBLANK($F29),0,IF(FP$5&lt;$F29,0,IF(FP$5&gt;$H29,0,IF(FP$4&lt;$AA$1,$J29,IF(FP$4&lt;$AF$1,$J29+$J29*$AB$1,IF(FP$4&lt;$AK$1,$J29+($J29*$AB$1)+($J29+$J29*$AB$1)*$AG$1,IF(FP$4&lt;$AP$1,($J29+($J29*$AB$1)+($J29+$J29*$AB$1)*$AG$1)+($J29+$J29*$AB$1+($J29+$J29*$AB$1)*$AG$1)*$AL$1,IF(FP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Q29" s="35">
        <f>IF(ISBLANK($F29),0,IF(FQ$5&lt;$F29,0,IF(FQ$5&gt;$H29,0,IF(FQ$4&lt;$AA$1,$J29,IF(FQ$4&lt;$AF$1,$J29+$J29*$AB$1,IF(FQ$4&lt;$AK$1,$J29+($J29*$AB$1)+($J29+$J29*$AB$1)*$AG$1,IF(FQ$4&lt;$AP$1,($J29+($J29*$AB$1)+($J29+$J29*$AB$1)*$AG$1)+($J29+$J29*$AB$1+($J29+$J29*$AB$1)*$AG$1)*$AL$1,IF(FQ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R29" s="35">
        <f>IF(ISBLANK($F29),0,IF(FR$5&lt;$F29,0,IF(FR$5&gt;$H29,0,IF(FR$4&lt;$AA$1,$J29,IF(FR$4&lt;$AF$1,$J29+$J29*$AB$1,IF(FR$4&lt;$AK$1,$J29+($J29*$AB$1)+($J29+$J29*$AB$1)*$AG$1,IF(FR$4&lt;$AP$1,($J29+($J29*$AB$1)+($J29+$J29*$AB$1)*$AG$1)+($J29+$J29*$AB$1+($J29+$J29*$AB$1)*$AG$1)*$AL$1,IF(FR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S29" s="35">
        <f>IF(ISBLANK($F29),0,IF(FS$5&lt;$F29,0,IF(FS$5&gt;$H29,0,IF(FS$4&lt;$AA$1,$J29,IF(FS$4&lt;$AF$1,$J29+$J29*$AB$1,IF(FS$4&lt;$AK$1,$J29+($J29*$AB$1)+($J29+$J29*$AB$1)*$AG$1,IF(FS$4&lt;$AP$1,($J29+($J29*$AB$1)+($J29+$J29*$AB$1)*$AG$1)+($J29+$J29*$AB$1+($J29+$J29*$AB$1)*$AG$1)*$AL$1,IF(FS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T29" s="35">
        <f>IF(ISBLANK($F29),0,IF(FT$5&lt;$F29,0,IF(FT$5&gt;$H29,0,IF(FT$4&lt;$AA$1,$J29,IF(FT$4&lt;$AF$1,$J29+$J29*$AB$1,IF(FT$4&lt;$AK$1,$J29+($J29*$AB$1)+($J29+$J29*$AB$1)*$AG$1,IF(FT$4&lt;$AP$1,($J29+($J29*$AB$1)+($J29+$J29*$AB$1)*$AG$1)+($J29+$J29*$AB$1+($J29+$J29*$AB$1)*$AG$1)*$AL$1,IF(FT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U29" s="35">
        <f>IF(ISBLANK($F29),0,IF(FU$5&lt;$F29,0,IF(FU$5&gt;$H29,0,IF(FU$4&lt;$AA$1,$J29,IF(FU$4&lt;$AF$1,$J29+$J29*$AB$1,IF(FU$4&lt;$AK$1,$J29+($J29*$AB$1)+($J29+$J29*$AB$1)*$AG$1,IF(FU$4&lt;$AP$1,($J29+($J29*$AB$1)+($J29+$J29*$AB$1)*$AG$1)+($J29+$J29*$AB$1+($J29+$J29*$AB$1)*$AG$1)*$AL$1,IF(FU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V29" s="35">
        <f>IF(ISBLANK($F29),0,IF(FV$5&lt;$F29,0,IF(FV$5&gt;$H29,0,IF(FV$4&lt;$AA$1,$J29,IF(FV$4&lt;$AF$1,$J29+$J29*$AB$1,IF(FV$4&lt;$AK$1,$J29+($J29*$AB$1)+($J29+$J29*$AB$1)*$AG$1,IF(FV$4&lt;$AP$1,($J29+($J29*$AB$1)+($J29+$J29*$AB$1)*$AG$1)+($J29+$J29*$AB$1+($J29+$J29*$AB$1)*$AG$1)*$AL$1,IF(FV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W29" s="35">
        <f>IF(ISBLANK($F29),0,IF(FW$5&lt;$F29,0,IF(FW$5&gt;$H29,0,IF(FW$4&lt;$AA$1,$J29,IF(FW$4&lt;$AF$1,$J29+$J29*$AB$1,IF(FW$4&lt;$AK$1,$J29+($J29*$AB$1)+($J29+$J29*$AB$1)*$AG$1,IF(FW$4&lt;$AP$1,($J29+($J29*$AB$1)+($J29+$J29*$AB$1)*$AG$1)+($J29+$J29*$AB$1+($J29+$J29*$AB$1)*$AG$1)*$AL$1,IF(FW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X29" s="35">
        <f>IF(ISBLANK($F29),0,IF(FX$5&lt;$F29,0,IF(FX$5&gt;$H29,0,IF(FX$4&lt;$AA$1,$J29,IF(FX$4&lt;$AF$1,$J29+$J29*$AB$1,IF(FX$4&lt;$AK$1,$J29+($J29*$AB$1)+($J29+$J29*$AB$1)*$AG$1,IF(FX$4&lt;$AP$1,($J29+($J29*$AB$1)+($J29+$J29*$AB$1)*$AG$1)+($J29+$J29*$AB$1+($J29+$J29*$AB$1)*$AG$1)*$AL$1,IF(FX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Y29" s="35">
        <f>IF(ISBLANK($F29),0,IF(FY$5&lt;$F29,0,IF(FY$5&gt;$H29,0,IF(FY$4&lt;$AA$1,$J29,IF(FY$4&lt;$AF$1,$J29+$J29*$AB$1,IF(FY$4&lt;$AK$1,$J29+($J29*$AB$1)+($J29+$J29*$AB$1)*$AG$1,IF(FY$4&lt;$AP$1,($J29+($J29*$AB$1)+($J29+$J29*$AB$1)*$AG$1)+($J29+$J29*$AB$1+($J29+$J29*$AB$1)*$AG$1)*$AL$1,IF(FY$4&lt;#REF!,($J29+$J29*$AB$1)+($J29+$J29*$AB$1)*$AG$1+($J29+$J29*$AB$1)*$AG$1+(($J29+$J29*$AB$1)*$AG$1)*$AL$1+($J29+$J29*$AB$1)*$AG$1+(($J29+$J29*$AB$1)*$AG$1)*$AL$1+(($J29+$J29*$AB$1)*$AG$1+(($J29+$J29*$AB$1)*$AG$1)*$AL$1)*$AQ$1))))))))</f>
        <v>0</v>
      </c>
      <c r="FZ29" s="35"/>
      <c r="GA29" s="35"/>
      <c r="GB29" s="35"/>
      <c r="GC29" s="35"/>
      <c r="GD29" s="35"/>
      <c r="GE29" s="35"/>
      <c r="GF29" s="35"/>
      <c r="GG29" s="35"/>
      <c r="GH29" s="35"/>
      <c r="GI29" s="35"/>
      <c r="GJ29" s="35"/>
      <c r="GK29" s="35"/>
      <c r="GL29" s="35"/>
      <c r="GM29" s="35"/>
      <c r="GN29" s="35"/>
    </row>
    <row r="30" spans="1:196" ht="17.25" customHeight="1" x14ac:dyDescent="0.35">
      <c r="A30" s="6"/>
      <c r="B30" s="36" t="s">
        <v>40</v>
      </c>
      <c r="C30" s="92"/>
      <c r="D30" s="93"/>
      <c r="E30" s="93" t="s">
        <v>19</v>
      </c>
      <c r="F30" s="93"/>
      <c r="G30" s="94"/>
      <c r="H30" s="93"/>
      <c r="I30" s="40"/>
      <c r="J30" s="41"/>
      <c r="K30" s="42">
        <f t="shared" si="6"/>
        <v>0</v>
      </c>
      <c r="L30" s="43"/>
      <c r="M30" s="44">
        <f t="shared" si="13"/>
        <v>0</v>
      </c>
      <c r="N30" s="45"/>
      <c r="O30" s="33"/>
      <c r="P30" s="55"/>
      <c r="Q30" s="1">
        <f t="shared" si="9"/>
        <v>0</v>
      </c>
      <c r="R30" s="1">
        <f t="shared" si="15"/>
        <v>0</v>
      </c>
      <c r="U30" s="34">
        <f t="shared" si="10"/>
        <v>0</v>
      </c>
      <c r="V30" s="35">
        <f>IF(ISBLANK($F30),0,IF(V$5&lt;$F30,0,IF(V$5&gt;$H30,0,IF(V$4&lt;$AA$1,$J30,IF(V$4&lt;$AF$1,$J30+$J30*$AB$1,IF(V$4&lt;$AK$1,$J30+($J30*$AB$1)+($J30+$J30*$AB$1)*$AG$1,IF(V$4&lt;$AP$1,($J30+($J30*$AB$1)+($J30+$J30*$AB$1)*$AG$1)+($J30+$J30*$AB$1+($J30+$J30*$AB$1)*$AG$1)*$AL$1,IF(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W30" s="35">
        <f>IF(ISBLANK($F30),0,IF(W$5&lt;$F30,0,IF(W$5&gt;$H30,0,IF(W$4&lt;$AA$1,$J30,IF(W$4&lt;$AF$1,$J30+$J30*$AB$1,IF(W$4&lt;$AK$1,$J30+($J30*$AB$1)+($J30+$J30*$AB$1)*$AG$1,IF(W$4&lt;$AP$1,($J30+($J30*$AB$1)+($J30+$J30*$AB$1)*$AG$1)+($J30+$J30*$AB$1+($J30+$J30*$AB$1)*$AG$1)*$AL$1,IF(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X30" s="35">
        <f>IF(ISBLANK($F30),0,IF(X$5&lt;$F30,0,IF(X$5&gt;$H30,0,IF(X$4&lt;$AA$1,$J30,IF(X$4&lt;$AF$1,$J30+$J30*$AB$1,IF(X$4&lt;$AK$1,$J30+($J30*$AB$1)+($J30+$J30*$AB$1)*$AG$1,IF(X$4&lt;$AP$1,($J30+($J30*$AB$1)+($J30+$J30*$AB$1)*$AG$1)+($J30+$J30*$AB$1+($J30+$J30*$AB$1)*$AG$1)*$AL$1,IF(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Y30" s="35">
        <f>IF(ISBLANK($F30),0,IF(Y$5&lt;$F30,0,IF(Y$5&gt;$H30,0,IF(Y$4&lt;$AA$1,$J30,IF(Y$4&lt;$AF$1,$J30+$J30*$AB$1,IF(Y$4&lt;$AK$1,$J30+($J30*$AB$1)+($J30+$J30*$AB$1)*$AG$1,IF(Y$4&lt;$AP$1,($J30+($J30*$AB$1)+($J30+$J30*$AB$1)*$AG$1)+($J30+$J30*$AB$1+($J30+$J30*$AB$1)*$AG$1)*$AL$1,IF(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Z30" s="35">
        <f>IF(ISBLANK($F30),0,IF(Z$5&lt;$F30,0,IF(Z$5&gt;$H30,0,IF(Z$4&lt;$AA$1,$J30,IF(Z$4&lt;$AF$1,$J30+$J30*$AB$1,IF(Z$4&lt;$AK$1,$J30+($J30*$AB$1)+($J30+$J30*$AB$1)*$AG$1,IF(Z$4&lt;$AP$1,($J30+($J30*$AB$1)+($J30+$J30*$AB$1)*$AG$1)+($J30+$J30*$AB$1+($J30+$J30*$AB$1)*$AG$1)*$AL$1,IF(Z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A30" s="35">
        <f>IF(ISBLANK($F30),0,IF(AA$5&lt;$F30,0,IF(AA$5&gt;$H30,0,IF(AA$4&lt;$AA$1,$J30,IF(AA$4&lt;$AF$1,$J30+$J30*$AB$1,IF(AA$4&lt;$AK$1,$J30+($J30*$AB$1)+($J30+$J30*$AB$1)*$AG$1,IF(AA$4&lt;$AP$1,($J30+($J30*$AB$1)+($J30+$J30*$AB$1)*$AG$1)+($J30+$J30*$AB$1+($J30+$J30*$AB$1)*$AG$1)*$AL$1,IF(AA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B30" s="35">
        <f>IF(ISBLANK($F30),0,IF(AB$5&lt;$F30,0,IF(AB$5&gt;$H30,0,IF(AB$4&lt;$AA$1,$J30,IF(AB$4&lt;$AF$1,$J30+$J30*$AB$1,IF(AB$4&lt;$AK$1,$J30+($J30*$AB$1)+($J30+$J30*$AB$1)*$AG$1,IF(AB$4&lt;$AP$1,($J30+($J30*$AB$1)+($J30+$J30*$AB$1)*$AG$1)+($J30+$J30*$AB$1+($J30+$J30*$AB$1)*$AG$1)*$AL$1,IF(AB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C30" s="35">
        <f>IF(ISBLANK($F30),0,IF(AC$5&lt;$F30,0,IF(AC$5&gt;$H30,0,IF(AC$4&lt;$AA$1,$J30,IF(AC$4&lt;$AF$1,$J30+$J30*$AB$1,IF(AC$4&lt;$AK$1,$J30+($J30*$AB$1)+($J30+$J30*$AB$1)*$AG$1,IF(AC$4&lt;$AP$1,($J30+($J30*$AB$1)+($J30+$J30*$AB$1)*$AG$1)+($J30+$J30*$AB$1+($J30+$J30*$AB$1)*$AG$1)*$AL$1,IF(AC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D30" s="35">
        <f>IF(ISBLANK($F30),0,IF(AD$5&lt;$F30,0,IF(AD$5&gt;$H30,0,IF(AD$4&lt;$AA$1,$J30,IF(AD$4&lt;$AF$1,$J30+$J30*$AB$1,IF(AD$4&lt;$AK$1,$J30+($J30*$AB$1)+($J30+$J30*$AB$1)*$AG$1,IF(AD$4&lt;$AP$1,($J30+($J30*$AB$1)+($J30+$J30*$AB$1)*$AG$1)+($J30+$J30*$AB$1+($J30+$J30*$AB$1)*$AG$1)*$AL$1,IF(AD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E30" s="35">
        <f>IF(ISBLANK($F30),0,IF(AE$5&lt;$F30,0,IF(AE$5&gt;$H30,0,IF(AE$4&lt;$AA$1,$J30,IF(AE$4&lt;$AF$1,$J30+$J30*$AB$1,IF(AE$4&lt;$AK$1,$J30+($J30*$AB$1)+($J30+$J30*$AB$1)*$AG$1,IF(AE$4&lt;$AP$1,($J30+($J30*$AB$1)+($J30+$J30*$AB$1)*$AG$1)+($J30+$J30*$AB$1+($J30+$J30*$AB$1)*$AG$1)*$AL$1,IF(AE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F30" s="35">
        <f>IF(ISBLANK($F30),0,IF(AF$5&lt;$F30,0,IF(AF$5&gt;$H30,0,IF(AF$4&lt;$AA$1,$J30,IF(AF$4&lt;$AF$1,$J30+$J30*$AB$1,IF(AF$4&lt;$AK$1,$J30+($J30*$AB$1)+($J30+$J30*$AB$1)*$AG$1,IF(AF$4&lt;$AP$1,($J30+($J30*$AB$1)+($J30+$J30*$AB$1)*$AG$1)+($J30+$J30*$AB$1+($J30+$J30*$AB$1)*$AG$1)*$AL$1,IF(AF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G30" s="35">
        <f>IF(ISBLANK($F30),0,IF(AG$5&lt;$F30,0,IF(AG$5&gt;$H30,0,IF(AG$4&lt;$AA$1,$J30,IF(AG$4&lt;$AF$1,$J30+$J30*$AB$1,IF(AG$4&lt;$AK$1,$J30+($J30*$AB$1)+($J30+$J30*$AB$1)*$AG$1,IF(AG$4&lt;$AP$1,($J30+($J30*$AB$1)+($J30+$J30*$AB$1)*$AG$1)+($J30+$J30*$AB$1+($J30+$J30*$AB$1)*$AG$1)*$AL$1,IF(AG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H30" s="35">
        <f>IF(ISBLANK($F30),0,IF(AH$5&lt;$F30,0,IF(AH$5&gt;$H30,0,IF(AH$4&lt;$AA$1,$J30,IF(AH$4&lt;$AF$1,$J30+$J30*$AB$1,IF(AH$4&lt;$AK$1,$J30+($J30*$AB$1)+($J30+$J30*$AB$1)*$AG$1,IF(AH$4&lt;$AP$1,($J30+($J30*$AB$1)+($J30+$J30*$AB$1)*$AG$1)+($J30+$J30*$AB$1+($J30+$J30*$AB$1)*$AG$1)*$AL$1,IF(AH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I30" s="35">
        <f>IF(ISBLANK($F30),0,IF(AI$5&lt;$F30,0,IF(AI$5&gt;$H30,0,IF(AI$4&lt;$AA$1,$J30,IF(AI$4&lt;$AF$1,$J30+$J30*$AB$1,IF(AI$4&lt;$AK$1,$J30+($J30*$AB$1)+($J30+$J30*$AB$1)*$AG$1,IF(AI$4&lt;$AP$1,($J30+($J30*$AB$1)+($J30+$J30*$AB$1)*$AG$1)+($J30+$J30*$AB$1+($J30+$J30*$AB$1)*$AG$1)*$AL$1,IF(AI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J30" s="35">
        <f>IF(ISBLANK($F30),0,IF(AJ$5&lt;$F30,0,IF(AJ$5&gt;$H30,0,IF(AJ$4&lt;$AA$1,$J30,IF(AJ$4&lt;$AF$1,$J30+$J30*$AB$1,IF(AJ$4&lt;$AK$1,$J30+($J30*$AB$1)+($J30+$J30*$AB$1)*$AG$1,IF(AJ$4&lt;$AP$1,($J30+($J30*$AB$1)+($J30+$J30*$AB$1)*$AG$1)+($J30+$J30*$AB$1+($J30+$J30*$AB$1)*$AG$1)*$AL$1,IF(AJ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K30" s="35">
        <f>IF(ISBLANK($F30),0,IF(AK$5&lt;$F30,0,IF(AK$5&gt;$H30,0,IF(AK$4&lt;$AA$1,$J30,IF(AK$4&lt;$AF$1,$J30+$J30*$AB$1,IF(AK$4&lt;$AK$1,$J30+($J30*$AB$1)+($J30+$J30*$AB$1)*$AG$1,IF(AK$4&lt;$AP$1,($J30+($J30*$AB$1)+($J30+$J30*$AB$1)*$AG$1)+($J30+$J30*$AB$1+($J30+$J30*$AB$1)*$AG$1)*$AL$1,IF(AK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L30" s="35">
        <f>IF(ISBLANK($F30),0,IF(AL$5&lt;$F30,0,IF(AL$5&gt;$H30,0,IF(AL$4&lt;$AA$1,$J30,IF(AL$4&lt;$AF$1,$J30+$J30*$AB$1,IF(AL$4&lt;$AK$1,$J30+($J30*$AB$1)+($J30+$J30*$AB$1)*$AG$1,IF(AL$4&lt;$AP$1,($J30+($J30*$AB$1)+($J30+$J30*$AB$1)*$AG$1)+($J30+$J30*$AB$1+($J30+$J30*$AB$1)*$AG$1)*$AL$1,IF(AL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M30" s="35">
        <f>IF(ISBLANK($F30),0,IF(AM$5&lt;$F30,0,IF(AM$5&gt;$H30,0,IF(AM$4&lt;$AA$1,$J30,IF(AM$4&lt;$AF$1,$J30+$J30*$AB$1,IF(AM$4&lt;$AK$1,$J30+($J30*$AB$1)+($J30+$J30*$AB$1)*$AG$1,IF(AM$4&lt;$AP$1,($J30+($J30*$AB$1)+($J30+$J30*$AB$1)*$AG$1)+($J30+$J30*$AB$1+($J30+$J30*$AB$1)*$AG$1)*$AL$1,IF(AM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N30" s="35">
        <f>IF(ISBLANK($F30),0,IF(AN$5&lt;$F30,0,IF(AN$5&gt;$H30,0,IF(AN$4&lt;$AA$1,$J30,IF(AN$4&lt;$AF$1,$J30+$J30*$AB$1,IF(AN$4&lt;$AK$1,$J30+($J30*$AB$1)+($J30+$J30*$AB$1)*$AG$1,IF(AN$4&lt;$AP$1,($J30+($J30*$AB$1)+($J30+$J30*$AB$1)*$AG$1)+($J30+$J30*$AB$1+($J30+$J30*$AB$1)*$AG$1)*$AL$1,IF(AN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O30" s="35">
        <f>IF(ISBLANK($F30),0,IF(AO$5&lt;$F30,0,IF(AO$5&gt;$H30,0,IF(AO$4&lt;$AA$1,$J30,IF(AO$4&lt;$AF$1,$J30+$J30*$AB$1,IF(AO$4&lt;$AK$1,$J30+($J30*$AB$1)+($J30+$J30*$AB$1)*$AG$1,IF(AO$4&lt;$AP$1,($J30+($J30*$AB$1)+($J30+$J30*$AB$1)*$AG$1)+($J30+$J30*$AB$1+($J30+$J30*$AB$1)*$AG$1)*$AL$1,IF(AO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P30" s="35">
        <f>IF(ISBLANK($F30),0,IF(AP$5&lt;$F30,0,IF(AP$5&gt;$H30,0,IF(AP$4&lt;$AA$1,$J30,IF(AP$4&lt;$AF$1,$J30+$J30*$AB$1,IF(AP$4&lt;$AK$1,$J30+($J30*$AB$1)+($J30+$J30*$AB$1)*$AG$1,IF(AP$4&lt;$AP$1,($J30+($J30*$AB$1)+($J30+$J30*$AB$1)*$AG$1)+($J30+$J30*$AB$1+($J30+$J30*$AB$1)*$AG$1)*$AL$1,IF(AP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Q30" s="35">
        <f>IF(ISBLANK($F30),0,IF(AQ$5&lt;$F30,0,IF(AQ$5&gt;$H30,0,IF(AQ$4&lt;$AA$1,$J30,IF(AQ$4&lt;$AF$1,$J30+$J30*$AB$1,IF(AQ$4&lt;$AK$1,$J30+($J30*$AB$1)+($J30+$J30*$AB$1)*$AG$1,IF(AQ$4&lt;$AP$1,($J30+($J30*$AB$1)+($J30+$J30*$AB$1)*$AG$1)+($J30+$J30*$AB$1+($J30+$J30*$AB$1)*$AG$1)*$AL$1,IF(AQ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R30" s="35">
        <f>IF(ISBLANK($F30),0,IF(AR$5&lt;$F30,0,IF(AR$5&gt;$H30,0,IF(AR$4&lt;$AA$1,$J30,IF(AR$4&lt;$AF$1,$J30+$J30*$AB$1,IF(AR$4&lt;$AK$1,$J30+($J30*$AB$1)+($J30+$J30*$AB$1)*$AG$1,IF(AR$4&lt;$AP$1,($J30+($J30*$AB$1)+($J30+$J30*$AB$1)*$AG$1)+($J30+$J30*$AB$1+($J30+$J30*$AB$1)*$AG$1)*$AL$1,IF(AR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S30" s="35">
        <f>IF(ISBLANK($F30),0,IF(AS$5&lt;$F30,0,IF(AS$5&gt;$H30,0,IF(AS$4&lt;$AA$1,$J30,IF(AS$4&lt;$AF$1,$J30+$J30*$AB$1,IF(AS$4&lt;$AK$1,$J30+($J30*$AB$1)+($J30+$J30*$AB$1)*$AG$1,IF(AS$4&lt;$AP$1,($J30+($J30*$AB$1)+($J30+$J30*$AB$1)*$AG$1)+($J30+$J30*$AB$1+($J30+$J30*$AB$1)*$AG$1)*$AL$1,IF(AS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T30" s="35">
        <f>IF(ISBLANK($F30),0,IF(AT$5&lt;$F30,0,IF(AT$5&gt;$H30,0,IF(AT$4&lt;$AA$1,$J30,IF(AT$4&lt;$AF$1,$J30+$J30*$AB$1,IF(AT$4&lt;$AK$1,$J30+($J30*$AB$1)+($J30+$J30*$AB$1)*$AG$1,IF(AT$4&lt;$AP$1,($J30+($J30*$AB$1)+($J30+$J30*$AB$1)*$AG$1)+($J30+$J30*$AB$1+($J30+$J30*$AB$1)*$AG$1)*$AL$1,IF(AT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U30" s="35">
        <f>IF(ISBLANK($F30),0,IF(AU$5&lt;$F30,0,IF(AU$5&gt;$H30,0,IF(AU$4&lt;$AA$1,$J30,IF(AU$4&lt;$AF$1,$J30+$J30*$AB$1,IF(AU$4&lt;$AK$1,$J30+($J30*$AB$1)+($J30+$J30*$AB$1)*$AG$1,IF(AU$4&lt;$AP$1,($J30+($J30*$AB$1)+($J30+$J30*$AB$1)*$AG$1)+($J30+$J30*$AB$1+($J30+$J30*$AB$1)*$AG$1)*$AL$1,IF(AU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V30" s="35">
        <f>IF(ISBLANK($F30),0,IF(AV$5&lt;$F30,0,IF(AV$5&gt;$H30,0,IF(AV$4&lt;$AA$1,$J30,IF(AV$4&lt;$AF$1,$J30+$J30*$AB$1,IF(AV$4&lt;$AK$1,$J30+($J30*$AB$1)+($J30+$J30*$AB$1)*$AG$1,IF(AV$4&lt;$AP$1,($J30+($J30*$AB$1)+($J30+$J30*$AB$1)*$AG$1)+($J30+$J30*$AB$1+($J30+$J30*$AB$1)*$AG$1)*$AL$1,IF(A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W30" s="35">
        <f>IF(ISBLANK($F30),0,IF(AW$5&lt;$F30,0,IF(AW$5&gt;$H30,0,IF(AW$4&lt;$AA$1,$J30,IF(AW$4&lt;$AF$1,$J30+$J30*$AB$1,IF(AW$4&lt;$AK$1,$J30+($J30*$AB$1)+($J30+$J30*$AB$1)*$AG$1,IF(AW$4&lt;$AP$1,($J30+($J30*$AB$1)+($J30+$J30*$AB$1)*$AG$1)+($J30+$J30*$AB$1+($J30+$J30*$AB$1)*$AG$1)*$AL$1,IF(A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X30" s="35">
        <f>IF(ISBLANK($F30),0,IF(AX$5&lt;$F30,0,IF(AX$5&gt;$H30,0,IF(AX$4&lt;$AA$1,$J30,IF(AX$4&lt;$AF$1,$J30+$J30*$AB$1,IF(AX$4&lt;$AK$1,$J30+($J30*$AB$1)+($J30+$J30*$AB$1)*$AG$1,IF(AX$4&lt;$AP$1,($J30+($J30*$AB$1)+($J30+$J30*$AB$1)*$AG$1)+($J30+$J30*$AB$1+($J30+$J30*$AB$1)*$AG$1)*$AL$1,IF(A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Y30" s="35">
        <f>IF(ISBLANK($F30),0,IF(AY$5&lt;$F30,0,IF(AY$5&gt;$H30,0,IF(AY$4&lt;$AA$1,$J30,IF(AY$4&lt;$AF$1,$J30+$J30*$AB$1,IF(AY$4&lt;$AK$1,$J30+($J30*$AB$1)+($J30+$J30*$AB$1)*$AG$1,IF(AY$4&lt;$AP$1,($J30+($J30*$AB$1)+($J30+$J30*$AB$1)*$AG$1)+($J30+$J30*$AB$1+($J30+$J30*$AB$1)*$AG$1)*$AL$1,IF(A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AZ30" s="35">
        <f>IF(ISBLANK($F30),0,IF(AZ$5&lt;$F30,0,IF(AZ$5&gt;$H30,0,IF(AZ$4&lt;$AA$1,$J30,IF(AZ$4&lt;$AF$1,$J30+$J30*$AB$1,IF(AZ$4&lt;$AK$1,$J30+($J30*$AB$1)+($J30+$J30*$AB$1)*$AG$1,IF(AZ$4&lt;$AP$1,($J30+($J30*$AB$1)+($J30+$J30*$AB$1)*$AG$1)+($J30+$J30*$AB$1+($J30+$J30*$AB$1)*$AG$1)*$AL$1,IF(AZ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A30" s="35">
        <f>IF(ISBLANK($F30),0,IF(BA$5&lt;$F30,0,IF(BA$5&gt;$H30,0,IF(BA$4&lt;$AA$1,$J30,IF(BA$4&lt;$AF$1,$J30+$J30*$AB$1,IF(BA$4&lt;$AK$1,$J30+($J30*$AB$1)+($J30+$J30*$AB$1)*$AG$1,IF(BA$4&lt;$AP$1,($J30+($J30*$AB$1)+($J30+$J30*$AB$1)*$AG$1)+($J30+$J30*$AB$1+($J30+$J30*$AB$1)*$AG$1)*$AL$1,IF(BA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B30" s="35">
        <f>IF(ISBLANK($F30),0,IF(BB$5&lt;$F30,0,IF(BB$5&gt;$H30,0,IF(BB$4&lt;$AA$1,$J30,IF(BB$4&lt;$AF$1,$J30+$J30*$AB$1,IF(BB$4&lt;$AK$1,$J30+($J30*$AB$1)+($J30+$J30*$AB$1)*$AG$1,IF(BB$4&lt;$AP$1,($J30+($J30*$AB$1)+($J30+$J30*$AB$1)*$AG$1)+($J30+$J30*$AB$1+($J30+$J30*$AB$1)*$AG$1)*$AL$1,IF(BB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C30" s="35">
        <f>IF(ISBLANK($F30),0,IF(BC$5&lt;$F30,0,IF(BC$5&gt;$H30,0,IF(BC$4&lt;$AA$1,$J30,IF(BC$4&lt;$AF$1,$J30+$J30*$AB$1,IF(BC$4&lt;$AK$1,$J30+($J30*$AB$1)+($J30+$J30*$AB$1)*$AG$1,IF(BC$4&lt;$AP$1,($J30+($J30*$AB$1)+($J30+$J30*$AB$1)*$AG$1)+($J30+$J30*$AB$1+($J30+$J30*$AB$1)*$AG$1)*$AL$1,IF(BC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D30" s="35">
        <f>IF(ISBLANK($F30),0,IF(BD$5&lt;$F30,0,IF(BD$5&gt;$H30,0,IF(BD$4&lt;$AA$1,$J30,IF(BD$4&lt;$AF$1,$J30+$J30*$AB$1,IF(BD$4&lt;$AK$1,$J30+($J30*$AB$1)+($J30+$J30*$AB$1)*$AG$1,IF(BD$4&lt;$AP$1,($J30+($J30*$AB$1)+($J30+$J30*$AB$1)*$AG$1)+($J30+$J30*$AB$1+($J30+$J30*$AB$1)*$AG$1)*$AL$1,IF(BD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E30" s="35">
        <f>IF(ISBLANK($F30),0,IF(BE$5&lt;$F30,0,IF(BE$5&gt;$H30,0,IF(BE$4&lt;$AA$1,$J30,IF(BE$4&lt;$AF$1,$J30+$J30*$AB$1,IF(BE$4&lt;$AK$1,$J30+($J30*$AB$1)+($J30+$J30*$AB$1)*$AG$1,IF(BE$4&lt;$AP$1,($J30+($J30*$AB$1)+($J30+$J30*$AB$1)*$AG$1)+($J30+$J30*$AB$1+($J30+$J30*$AB$1)*$AG$1)*$AL$1,IF(BE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F30" s="35">
        <f>IF(ISBLANK($F30),0,IF(BF$5&lt;$F30,0,IF(BF$5&gt;$H30,0,IF(BF$4&lt;$AA$1,$J30,IF(BF$4&lt;$AF$1,$J30+$J30*$AB$1,IF(BF$4&lt;$AK$1,$J30+($J30*$AB$1)+($J30+$J30*$AB$1)*$AG$1,IF(BF$4&lt;$AP$1,($J30+($J30*$AB$1)+($J30+$J30*$AB$1)*$AG$1)+($J30+$J30*$AB$1+($J30+$J30*$AB$1)*$AG$1)*$AL$1,IF(BF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G30" s="35">
        <f>IF(ISBLANK($F30),0,IF(BG$5&lt;$F30,0,IF(BG$5&gt;$H30,0,IF(BG$4&lt;$AA$1,$J30,IF(BG$4&lt;$AF$1,$J30+$J30*$AB$1,IF(BG$4&lt;$AK$1,$J30+($J30*$AB$1)+($J30+$J30*$AB$1)*$AG$1,IF(BG$4&lt;$AP$1,($J30+($J30*$AB$1)+($J30+$J30*$AB$1)*$AG$1)+($J30+$J30*$AB$1+($J30+$J30*$AB$1)*$AG$1)*$AL$1,IF(BG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H30" s="35">
        <f>IF(ISBLANK($F30),0,IF(BH$5&lt;$F30,0,IF(BH$5&gt;$H30,0,IF(BH$4&lt;$AA$1,$J30,IF(BH$4&lt;$AF$1,$J30+$J30*$AB$1,IF(BH$4&lt;$AK$1,$J30+($J30*$AB$1)+($J30+$J30*$AB$1)*$AG$1,IF(BH$4&lt;$AP$1,($J30+($J30*$AB$1)+($J30+$J30*$AB$1)*$AG$1)+($J30+$J30*$AB$1+($J30+$J30*$AB$1)*$AG$1)*$AL$1,IF(BH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I30" s="35">
        <f>IF(ISBLANK($F30),0,IF(BI$5&lt;$F30,0,IF(BI$5&gt;$H30,0,IF(BI$4&lt;$AA$1,$J30,IF(BI$4&lt;$AF$1,$J30+$J30*$AB$1,IF(BI$4&lt;$AK$1,$J30+($J30*$AB$1)+($J30+$J30*$AB$1)*$AG$1,IF(BI$4&lt;$AP$1,($J30+($J30*$AB$1)+($J30+$J30*$AB$1)*$AG$1)+($J30+$J30*$AB$1+($J30+$J30*$AB$1)*$AG$1)*$AL$1,IF(BI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J30" s="35">
        <f>IF(ISBLANK($F30),0,IF(BJ$5&lt;$F30,0,IF(BJ$5&gt;$H30,0,IF(BJ$4&lt;$AA$1,$J30,IF(BJ$4&lt;$AF$1,$J30+$J30*$AB$1,IF(BJ$4&lt;$AK$1,$J30+($J30*$AB$1)+($J30+$J30*$AB$1)*$AG$1,IF(BJ$4&lt;$AP$1,($J30+($J30*$AB$1)+($J30+$J30*$AB$1)*$AG$1)+($J30+$J30*$AB$1+($J30+$J30*$AB$1)*$AG$1)*$AL$1,IF(BJ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K30" s="35">
        <f>IF(ISBLANK($F30),0,IF(BK$5&lt;$F30,0,IF(BK$5&gt;$H30,0,IF(BK$4&lt;$AA$1,$J30,IF(BK$4&lt;$AF$1,$J30+$J30*$AB$1,IF(BK$4&lt;$AK$1,$J30+($J30*$AB$1)+($J30+$J30*$AB$1)*$AG$1,IF(BK$4&lt;$AP$1,($J30+($J30*$AB$1)+($J30+$J30*$AB$1)*$AG$1)+($J30+$J30*$AB$1+($J30+$J30*$AB$1)*$AG$1)*$AL$1,IF(BK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L30" s="35">
        <f>IF(ISBLANK($F30),0,IF(BL$5&lt;$F30,0,IF(BL$5&gt;$H30,0,IF(BL$4&lt;$AA$1,$J30,IF(BL$4&lt;$AF$1,$J30+$J30*$AB$1,IF(BL$4&lt;$AK$1,$J30+($J30*$AB$1)+($J30+$J30*$AB$1)*$AG$1,IF(BL$4&lt;$AP$1,($J30+($J30*$AB$1)+($J30+$J30*$AB$1)*$AG$1)+($J30+$J30*$AB$1+($J30+$J30*$AB$1)*$AG$1)*$AL$1,IF(BL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M30" s="35">
        <f>IF(ISBLANK($F30),0,IF(BM$5&lt;$F30,0,IF(BM$5&gt;$H30,0,IF(BM$4&lt;$AA$1,$J30,IF(BM$4&lt;$AF$1,$J30+$J30*$AB$1,IF(BM$4&lt;$AK$1,$J30+($J30*$AB$1)+($J30+$J30*$AB$1)*$AG$1,IF(BM$4&lt;$AP$1,($J30+($J30*$AB$1)+($J30+$J30*$AB$1)*$AG$1)+($J30+$J30*$AB$1+($J30+$J30*$AB$1)*$AG$1)*$AL$1,IF(BM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N30" s="35">
        <f>IF(ISBLANK($F30),0,IF(BN$5&lt;$F30,0,IF(BN$5&gt;$H30,0,IF(BN$4&lt;$AA$1,$J30,IF(BN$4&lt;$AF$1,$J30+$J30*$AB$1,IF(BN$4&lt;$AK$1,$J30+($J30*$AB$1)+($J30+$J30*$AB$1)*$AG$1,IF(BN$4&lt;$AP$1,($J30+($J30*$AB$1)+($J30+$J30*$AB$1)*$AG$1)+($J30+$J30*$AB$1+($J30+$J30*$AB$1)*$AG$1)*$AL$1,IF(BN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O30" s="35">
        <f>IF(ISBLANK($F30),0,IF(BO$5&lt;$F30,0,IF(BO$5&gt;$H30,0,IF(BO$4&lt;$AA$1,$J30,IF(BO$4&lt;$AF$1,$J30+$J30*$AB$1,IF(BO$4&lt;$AK$1,$J30+($J30*$AB$1)+($J30+$J30*$AB$1)*$AG$1,IF(BO$4&lt;$AP$1,($J30+($J30*$AB$1)+($J30+$J30*$AB$1)*$AG$1)+($J30+$J30*$AB$1+($J30+$J30*$AB$1)*$AG$1)*$AL$1,IF(BO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P30" s="35">
        <f>IF(ISBLANK($F30),0,IF(BP$5&lt;$F30,0,IF(BP$5&gt;$H30,0,IF(BP$4&lt;$AA$1,$J30,IF(BP$4&lt;$AF$1,$J30+$J30*$AB$1,IF(BP$4&lt;$AK$1,$J30+($J30*$AB$1)+($J30+$J30*$AB$1)*$AG$1,IF(BP$4&lt;$AP$1,($J30+($J30*$AB$1)+($J30+$J30*$AB$1)*$AG$1)+($J30+$J30*$AB$1+($J30+$J30*$AB$1)*$AG$1)*$AL$1,IF(BP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Q30" s="35">
        <f>IF(ISBLANK($F30),0,IF(BQ$5&lt;$F30,0,IF(BQ$5&gt;$H30,0,IF(BQ$4&lt;$AA$1,$J30,IF(BQ$4&lt;$AF$1,$J30+$J30*$AB$1,IF(BQ$4&lt;$AK$1,$J30+($J30*$AB$1)+($J30+$J30*$AB$1)*$AG$1,IF(BQ$4&lt;$AP$1,($J30+($J30*$AB$1)+($J30+$J30*$AB$1)*$AG$1)+($J30+$J30*$AB$1+($J30+$J30*$AB$1)*$AG$1)*$AL$1,IF(BQ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R30" s="35">
        <f>IF(ISBLANK($F30),0,IF(BR$5&lt;$F30,0,IF(BR$5&gt;$H30,0,IF(BR$4&lt;$AA$1,$J30,IF(BR$4&lt;$AF$1,$J30+$J30*$AB$1,IF(BR$4&lt;$AK$1,$J30+($J30*$AB$1)+($J30+$J30*$AB$1)*$AG$1,IF(BR$4&lt;$AP$1,($J30+($J30*$AB$1)+($J30+$J30*$AB$1)*$AG$1)+($J30+$J30*$AB$1+($J30+$J30*$AB$1)*$AG$1)*$AL$1,IF(BR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S30" s="35">
        <f>IF(ISBLANK($F30),0,IF(BS$5&lt;$F30,0,IF(BS$5&gt;$H30,0,IF(BS$4&lt;$AA$1,$J30,IF(BS$4&lt;$AF$1,$J30+$J30*$AB$1,IF(BS$4&lt;$AK$1,$J30+($J30*$AB$1)+($J30+$J30*$AB$1)*$AG$1,IF(BS$4&lt;$AP$1,($J30+($J30*$AB$1)+($J30+$J30*$AB$1)*$AG$1)+($J30+$J30*$AB$1+($J30+$J30*$AB$1)*$AG$1)*$AL$1,IF(BS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T30" s="35">
        <f>IF(ISBLANK($F30),0,IF(BT$5&lt;$F30,0,IF(BT$5&gt;$H30,0,IF(BT$4&lt;$AA$1,$J30,IF(BT$4&lt;$AF$1,$J30+$J30*$AB$1,IF(BT$4&lt;$AK$1,$J30+($J30*$AB$1)+($J30+$J30*$AB$1)*$AG$1,IF(BT$4&lt;$AP$1,($J30+($J30*$AB$1)+($J30+$J30*$AB$1)*$AG$1)+($J30+$J30*$AB$1+($J30+$J30*$AB$1)*$AG$1)*$AL$1,IF(BT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U30" s="35">
        <f>IF(ISBLANK($F30),0,IF(BU$5&lt;$F30,0,IF(BU$5&gt;$H30,0,IF(BU$4&lt;$AA$1,$J30,IF(BU$4&lt;$AF$1,$J30+$J30*$AB$1,IF(BU$4&lt;$AK$1,$J30+($J30*$AB$1)+($J30+$J30*$AB$1)*$AG$1,IF(BU$4&lt;$AP$1,($J30+($J30*$AB$1)+($J30+$J30*$AB$1)*$AG$1)+($J30+$J30*$AB$1+($J30+$J30*$AB$1)*$AG$1)*$AL$1,IF(BU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V30" s="35">
        <f>IF(ISBLANK($F30),0,IF(BV$5&lt;$F30,0,IF(BV$5&gt;$H30,0,IF(BV$4&lt;$AA$1,$J30,IF(BV$4&lt;$AF$1,$J30+$J30*$AB$1,IF(BV$4&lt;$AK$1,$J30+($J30*$AB$1)+($J30+$J30*$AB$1)*$AG$1,IF(BV$4&lt;$AP$1,($J30+($J30*$AB$1)+($J30+$J30*$AB$1)*$AG$1)+($J30+$J30*$AB$1+($J30+$J30*$AB$1)*$AG$1)*$AL$1,IF(B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W30" s="35">
        <f>IF(ISBLANK($F30),0,IF(BW$5&lt;$F30,0,IF(BW$5&gt;$H30,0,IF(BW$4&lt;$AA$1,$J30,IF(BW$4&lt;$AF$1,$J30+$J30*$AB$1,IF(BW$4&lt;$AK$1,$J30+($J30*$AB$1)+($J30+$J30*$AB$1)*$AG$1,IF(BW$4&lt;$AP$1,($J30+($J30*$AB$1)+($J30+$J30*$AB$1)*$AG$1)+($J30+$J30*$AB$1+($J30+$J30*$AB$1)*$AG$1)*$AL$1,IF(B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X30" s="35">
        <f>IF(ISBLANK($F30),0,IF(BX$5&lt;$F30,0,IF(BX$5&gt;$H30,0,IF(BX$4&lt;$AA$1,$J30,IF(BX$4&lt;$AF$1,$J30+$J30*$AB$1,IF(BX$4&lt;$AK$1,$J30+($J30*$AB$1)+($J30+$J30*$AB$1)*$AG$1,IF(BX$4&lt;$AP$1,($J30+($J30*$AB$1)+($J30+$J30*$AB$1)*$AG$1)+($J30+$J30*$AB$1+($J30+$J30*$AB$1)*$AG$1)*$AL$1,IF(B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Y30" s="35">
        <f>IF(ISBLANK($F30),0,IF(BY$5&lt;$F30,0,IF(BY$5&gt;$H30,0,IF(BY$4&lt;$AA$1,$J30,IF(BY$4&lt;$AF$1,$J30+$J30*$AB$1,IF(BY$4&lt;$AK$1,$J30+($J30*$AB$1)+($J30+$J30*$AB$1)*$AG$1,IF(BY$4&lt;$AP$1,($J30+($J30*$AB$1)+($J30+$J30*$AB$1)*$AG$1)+($J30+$J30*$AB$1+($J30+$J30*$AB$1)*$AG$1)*$AL$1,IF(B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BZ30" s="35">
        <f>IF(ISBLANK($F30),0,IF(BZ$5&lt;$F30,0,IF(BZ$5&gt;$H30,0,IF(BZ$4&lt;$AA$1,$J30,IF(BZ$4&lt;$AF$1,$J30+$J30*$AB$1,IF(BZ$4&lt;$AK$1,$J30+($J30*$AB$1)+($J30+$J30*$AB$1)*$AG$1,IF(BZ$4&lt;$AP$1,($J30+($J30*$AB$1)+($J30+$J30*$AB$1)*$AG$1)+($J30+$J30*$AB$1+($J30+$J30*$AB$1)*$AG$1)*$AL$1,IF(BZ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A30" s="35">
        <f>IF(ISBLANK($F30),0,IF(CA$5&lt;$F30,0,IF(CA$5&gt;$H30,0,IF(CA$4&lt;$AA$1,$J30,IF(CA$4&lt;$AF$1,$J30+$J30*$AB$1,IF(CA$4&lt;$AK$1,$J30+($J30*$AB$1)+($J30+$J30*$AB$1)*$AG$1,IF(CA$4&lt;$AP$1,($J30+($J30*$AB$1)+($J30+$J30*$AB$1)*$AG$1)+($J30+$J30*$AB$1+($J30+$J30*$AB$1)*$AG$1)*$AL$1,IF(CA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B30" s="35">
        <f>IF(ISBLANK($F30),0,IF(CB$5&lt;$F30,0,IF(CB$5&gt;$H30,0,IF(CB$4&lt;$AA$1,$J30,IF(CB$4&lt;$AF$1,$J30+$J30*$AB$1,IF(CB$4&lt;$AK$1,$J30+($J30*$AB$1)+($J30+$J30*$AB$1)*$AG$1,IF(CB$4&lt;$AP$1,($J30+($J30*$AB$1)+($J30+$J30*$AB$1)*$AG$1)+($J30+$J30*$AB$1+($J30+$J30*$AB$1)*$AG$1)*$AL$1,IF(CB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C30" s="35">
        <f>IF(ISBLANK($F30),0,IF(CC$5&lt;$F30,0,IF(CC$5&gt;$H30,0,IF(CC$4&lt;$AA$1,$J30,IF(CC$4&lt;$AF$1,$J30+$J30*$AB$1,IF(CC$4&lt;$AK$1,$J30+($J30*$AB$1)+($J30+$J30*$AB$1)*$AG$1,IF(CC$4&lt;$AP$1,($J30+($J30*$AB$1)+($J30+$J30*$AB$1)*$AG$1)+($J30+$J30*$AB$1+($J30+$J30*$AB$1)*$AG$1)*$AL$1,IF(CC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D30" s="35">
        <f>IF(ISBLANK($F30),0,IF(CD$5&lt;$F30,0,IF(CD$5&gt;$H30,0,IF(CD$4&lt;$AA$1,$J30,IF(CD$4&lt;$AF$1,$J30+$J30*$AB$1,IF(CD$4&lt;$AK$1,$J30+($J30*$AB$1)+($J30+$J30*$AB$1)*$AG$1,IF(CD$4&lt;$AP$1,($J30+($J30*$AB$1)+($J30+$J30*$AB$1)*$AG$1)+($J30+$J30*$AB$1+($J30+$J30*$AB$1)*$AG$1)*$AL$1,IF(CD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E30" s="35">
        <f>IF(ISBLANK($F30),0,IF(CE$5&lt;$F30,0,IF(CE$5&gt;$H30,0,IF(CE$4&lt;$AA$1,$J30,IF(CE$4&lt;$AF$1,$J30+$J30*$AB$1,IF(CE$4&lt;$AK$1,$J30+($J30*$AB$1)+($J30+$J30*$AB$1)*$AG$1,IF(CE$4&lt;$AP$1,($J30+($J30*$AB$1)+($J30+$J30*$AB$1)*$AG$1)+($J30+$J30*$AB$1+($J30+$J30*$AB$1)*$AG$1)*$AL$1,IF(CE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F30" s="35">
        <f>IF(ISBLANK($F30),0,IF(CF$5&lt;$F30,0,IF(CF$5&gt;$H30,0,IF(CF$4&lt;$AA$1,$J30,IF(CF$4&lt;$AF$1,$J30+$J30*$AB$1,IF(CF$4&lt;$AK$1,$J30+($J30*$AB$1)+($J30+$J30*$AB$1)*$AG$1,IF(CF$4&lt;$AP$1,($J30+($J30*$AB$1)+($J30+$J30*$AB$1)*$AG$1)+($J30+$J30*$AB$1+($J30+$J30*$AB$1)*$AG$1)*$AL$1,IF(CF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G30" s="35">
        <f>IF(ISBLANK($F30),0,IF(CG$5&lt;$F30,0,IF(CG$5&gt;$H30,0,IF(CG$4&lt;$AA$1,$J30,IF(CG$4&lt;$AF$1,$J30+$J30*$AB$1,IF(CG$4&lt;$AK$1,$J30+($J30*$AB$1)+($J30+$J30*$AB$1)*$AG$1,IF(CG$4&lt;$AP$1,($J30+($J30*$AB$1)+($J30+$J30*$AB$1)*$AG$1)+($J30+$J30*$AB$1+($J30+$J30*$AB$1)*$AG$1)*$AL$1,IF(CG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H30" s="35">
        <f>IF(ISBLANK($F30),0,IF(CH$5&lt;$F30,0,IF(CH$5&gt;$H30,0,IF(CH$4&lt;$AA$1,$J30,IF(CH$4&lt;$AF$1,$J30+$J30*$AB$1,IF(CH$4&lt;$AK$1,$J30+($J30*$AB$1)+($J30+$J30*$AB$1)*$AG$1,IF(CH$4&lt;$AP$1,($J30+($J30*$AB$1)+($J30+$J30*$AB$1)*$AG$1)+($J30+$J30*$AB$1+($J30+$J30*$AB$1)*$AG$1)*$AL$1,IF(CH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I30" s="35">
        <f>IF(ISBLANK($F30),0,IF(CI$5&lt;$F30,0,IF(CI$5&gt;$H30,0,IF(CI$4&lt;$AA$1,$J30,IF(CI$4&lt;$AF$1,$J30+$J30*$AB$1,IF(CI$4&lt;$AK$1,$J30+($J30*$AB$1)+($J30+$J30*$AB$1)*$AG$1,IF(CI$4&lt;$AP$1,($J30+($J30*$AB$1)+($J30+$J30*$AB$1)*$AG$1)+($J30+$J30*$AB$1+($J30+$J30*$AB$1)*$AG$1)*$AL$1,IF(CI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J30" s="35">
        <f>IF(ISBLANK($F30),0,IF(CJ$5&lt;$F30,0,IF(CJ$5&gt;$H30,0,IF(CJ$4&lt;$AA$1,$J30,IF(CJ$4&lt;$AF$1,$J30+$J30*$AB$1,IF(CJ$4&lt;$AK$1,$J30+($J30*$AB$1)+($J30+$J30*$AB$1)*$AG$1,IF(CJ$4&lt;$AP$1,($J30+($J30*$AB$1)+($J30+$J30*$AB$1)*$AG$1)+($J30+$J30*$AB$1+($J30+$J30*$AB$1)*$AG$1)*$AL$1,IF(CJ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K30" s="35">
        <f>IF(ISBLANK($F30),0,IF(CK$5&lt;$F30,0,IF(CK$5&gt;$H30,0,IF(CK$4&lt;$AA$1,$J30,IF(CK$4&lt;$AF$1,$J30+$J30*$AB$1,IF(CK$4&lt;$AK$1,$J30+($J30*$AB$1)+($J30+$J30*$AB$1)*$AG$1,IF(CK$4&lt;$AP$1,($J30+($J30*$AB$1)+($J30+$J30*$AB$1)*$AG$1)+($J30+$J30*$AB$1+($J30+$J30*$AB$1)*$AG$1)*$AL$1,IF(CK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L30" s="35">
        <f>IF(ISBLANK($F30),0,IF(CL$5&lt;$F30,0,IF(CL$5&gt;$H30,0,IF(CL$4&lt;$AA$1,$J30,IF(CL$4&lt;$AF$1,$J30+$J30*$AB$1,IF(CL$4&lt;$AK$1,$J30+($J30*$AB$1)+($J30+$J30*$AB$1)*$AG$1,IF(CL$4&lt;$AP$1,($J30+($J30*$AB$1)+($J30+$J30*$AB$1)*$AG$1)+($J30+$J30*$AB$1+($J30+$J30*$AB$1)*$AG$1)*$AL$1,IF(CL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M30" s="35">
        <f>IF(ISBLANK($F30),0,IF(CM$5&lt;$F30,0,IF(CM$5&gt;$H30,0,IF(CM$4&lt;$AA$1,$J30,IF(CM$4&lt;$AF$1,$J30+$J30*$AB$1,IF(CM$4&lt;$AK$1,$J30+($J30*$AB$1)+($J30+$J30*$AB$1)*$AG$1,IF(CM$4&lt;$AP$1,($J30+($J30*$AB$1)+($J30+$J30*$AB$1)*$AG$1)+($J30+$J30*$AB$1+($J30+$J30*$AB$1)*$AG$1)*$AL$1,IF(CM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N30" s="35">
        <f>IF(ISBLANK($F30),0,IF(CN$5&lt;$F30,0,IF(CN$5&gt;$H30,0,IF(CN$4&lt;$AA$1,$J30,IF(CN$4&lt;$AF$1,$J30+$J30*$AB$1,IF(CN$4&lt;$AK$1,$J30+($J30*$AB$1)+($J30+$J30*$AB$1)*$AG$1,IF(CN$4&lt;$AP$1,($J30+($J30*$AB$1)+($J30+$J30*$AB$1)*$AG$1)+($J30+$J30*$AB$1+($J30+$J30*$AB$1)*$AG$1)*$AL$1,IF(CN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O30" s="35">
        <f>IF(ISBLANK($F30),0,IF(CO$5&lt;$F30,0,IF(CO$5&gt;$H30,0,IF(CO$4&lt;$AA$1,$J30,IF(CO$4&lt;$AF$1,$J30+$J30*$AB$1,IF(CO$4&lt;$AK$1,$J30+($J30*$AB$1)+($J30+$J30*$AB$1)*$AG$1,IF(CO$4&lt;$AP$1,($J30+($J30*$AB$1)+($J30+$J30*$AB$1)*$AG$1)+($J30+$J30*$AB$1+($J30+$J30*$AB$1)*$AG$1)*$AL$1,IF(CO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P30" s="35">
        <f>IF(ISBLANK($F30),0,IF(CP$5&lt;$F30,0,IF(CP$5&gt;$H30,0,IF(CP$4&lt;$AA$1,$J30,IF(CP$4&lt;$AF$1,$J30+$J30*$AB$1,IF(CP$4&lt;$AK$1,$J30+($J30*$AB$1)+($J30+$J30*$AB$1)*$AG$1,IF(CP$4&lt;$AP$1,($J30+($J30*$AB$1)+($J30+$J30*$AB$1)*$AG$1)+($J30+$J30*$AB$1+($J30+$J30*$AB$1)*$AG$1)*$AL$1,IF(CP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Q30" s="35">
        <f>IF(ISBLANK($F30),0,IF(CQ$5&lt;$F30,0,IF(CQ$5&gt;$H30,0,IF(CQ$4&lt;$AA$1,$J30,IF(CQ$4&lt;$AF$1,$J30+$J30*$AB$1,IF(CQ$4&lt;$AK$1,$J30+($J30*$AB$1)+($J30+$J30*$AB$1)*$AG$1,IF(CQ$4&lt;$AP$1,($J30+($J30*$AB$1)+($J30+$J30*$AB$1)*$AG$1)+($J30+$J30*$AB$1+($J30+$J30*$AB$1)*$AG$1)*$AL$1,IF(CQ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R30" s="35">
        <f>IF(ISBLANK($F30),0,IF(CR$5&lt;$F30,0,IF(CR$5&gt;$H30,0,IF(CR$4&lt;$AA$1,$J30,IF(CR$4&lt;$AF$1,$J30+$J30*$AB$1,IF(CR$4&lt;$AK$1,$J30+($J30*$AB$1)+($J30+$J30*$AB$1)*$AG$1,IF(CR$4&lt;$AP$1,($J30+($J30*$AB$1)+($J30+$J30*$AB$1)*$AG$1)+($J30+$J30*$AB$1+($J30+$J30*$AB$1)*$AG$1)*$AL$1,IF(CR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S30" s="35">
        <f>IF(ISBLANK($F30),0,IF(CS$5&lt;$F30,0,IF(CS$5&gt;$H30,0,IF(CS$4&lt;$AA$1,$J30,IF(CS$4&lt;$AF$1,$J30+$J30*$AB$1,IF(CS$4&lt;$AK$1,$J30+($J30*$AB$1)+($J30+$J30*$AB$1)*$AG$1,IF(CS$4&lt;$AP$1,($J30+($J30*$AB$1)+($J30+$J30*$AB$1)*$AG$1)+($J30+$J30*$AB$1+($J30+$J30*$AB$1)*$AG$1)*$AL$1,IF(CS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T30" s="35">
        <f>IF(ISBLANK($F30),0,IF(CT$5&lt;$F30,0,IF(CT$5&gt;$H30,0,IF(CT$4&lt;$AA$1,$J30,IF(CT$4&lt;$AF$1,$J30+$J30*$AB$1,IF(CT$4&lt;$AK$1,$J30+($J30*$AB$1)+($J30+$J30*$AB$1)*$AG$1,IF(CT$4&lt;$AP$1,($J30+($J30*$AB$1)+($J30+$J30*$AB$1)*$AG$1)+($J30+$J30*$AB$1+($J30+$J30*$AB$1)*$AG$1)*$AL$1,IF(CT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U30" s="35">
        <f>IF(ISBLANK($F30),0,IF(CU$5&lt;$F30,0,IF(CU$5&gt;$H30,0,IF(CU$4&lt;$AA$1,$J30,IF(CU$4&lt;$AF$1,$J30+$J30*$AB$1,IF(CU$4&lt;$AK$1,$J30+($J30*$AB$1)+($J30+$J30*$AB$1)*$AG$1,IF(CU$4&lt;$AP$1,($J30+($J30*$AB$1)+($J30+$J30*$AB$1)*$AG$1)+($J30+$J30*$AB$1+($J30+$J30*$AB$1)*$AG$1)*$AL$1,IF(CU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V30" s="35">
        <f>IF(ISBLANK($F30),0,IF(CV$5&lt;$F30,0,IF(CV$5&gt;$H30,0,IF(CV$4&lt;$AA$1,$J30,IF(CV$4&lt;$AF$1,$J30+$J30*$AB$1,IF(CV$4&lt;$AK$1,$J30+($J30*$AB$1)+($J30+$J30*$AB$1)*$AG$1,IF(CV$4&lt;$AP$1,($J30+($J30*$AB$1)+($J30+$J30*$AB$1)*$AG$1)+($J30+$J30*$AB$1+($J30+$J30*$AB$1)*$AG$1)*$AL$1,IF(C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W30" s="35">
        <f>IF(ISBLANK($F30),0,IF(CW$5&lt;$F30,0,IF(CW$5&gt;$H30,0,IF(CW$4&lt;$AA$1,$J30,IF(CW$4&lt;$AF$1,$J30+$J30*$AB$1,IF(CW$4&lt;$AK$1,$J30+($J30*$AB$1)+($J30+$J30*$AB$1)*$AG$1,IF(CW$4&lt;$AP$1,($J30+($J30*$AB$1)+($J30+$J30*$AB$1)*$AG$1)+($J30+$J30*$AB$1+($J30+$J30*$AB$1)*$AG$1)*$AL$1,IF(C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X30" s="35">
        <f>IF(ISBLANK($F30),0,IF(CX$5&lt;$F30,0,IF(CX$5&gt;$H30,0,IF(CX$4&lt;$AA$1,$J30,IF(CX$4&lt;$AF$1,$J30+$J30*$AB$1,IF(CX$4&lt;$AK$1,$J30+($J30*$AB$1)+($J30+$J30*$AB$1)*$AG$1,IF(CX$4&lt;$AP$1,($J30+($J30*$AB$1)+($J30+$J30*$AB$1)*$AG$1)+($J30+$J30*$AB$1+($J30+$J30*$AB$1)*$AG$1)*$AL$1,IF(C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Y30" s="35">
        <f>IF(ISBLANK($F30),0,IF(CY$5&lt;$F30,0,IF(CY$5&gt;$H30,0,IF(CY$4&lt;$AA$1,$J30,IF(CY$4&lt;$AF$1,$J30+$J30*$AB$1,IF(CY$4&lt;$AK$1,$J30+($J30*$AB$1)+($J30+$J30*$AB$1)*$AG$1,IF(CY$4&lt;$AP$1,($J30+($J30*$AB$1)+($J30+$J30*$AB$1)*$AG$1)+($J30+$J30*$AB$1+($J30+$J30*$AB$1)*$AG$1)*$AL$1,IF(C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CZ30" s="35">
        <f>IF(ISBLANK($F30),0,IF(CZ$5&lt;$F30,0,IF(CZ$5&gt;$H30,0,IF(CZ$4&lt;$AA$1,$J30,IF(CZ$4&lt;$AF$1,$J30+$J30*$AB$1,IF(CZ$4&lt;$AK$1,$J30+($J30*$AB$1)+($J30+$J30*$AB$1)*$AG$1,IF(CZ$4&lt;$AP$1,($J30+($J30*$AB$1)+($J30+$J30*$AB$1)*$AG$1)+($J30+$J30*$AB$1+($J30+$J30*$AB$1)*$AG$1)*$AL$1,IF(CZ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A30" s="35">
        <f>IF(ISBLANK($F30),0,IF(DA$5&lt;$F30,0,IF(DA$5&gt;$H30,0,IF(DA$4&lt;$AA$1,$J30,IF(DA$4&lt;$AF$1,$J30+$J30*$AB$1,IF(DA$4&lt;$AK$1,$J30+($J30*$AB$1)+($J30+$J30*$AB$1)*$AG$1,IF(DA$4&lt;$AP$1,($J30+($J30*$AB$1)+($J30+$J30*$AB$1)*$AG$1)+($J30+$J30*$AB$1+($J30+$J30*$AB$1)*$AG$1)*$AL$1,IF(DA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B30" s="35">
        <f>IF(ISBLANK($F30),0,IF(DB$5&lt;$F30,0,IF(DB$5&gt;$H30,0,IF(DB$4&lt;$AA$1,$J30,IF(DB$4&lt;$AF$1,$J30+$J30*$AB$1,IF(DB$4&lt;$AK$1,$J30+($J30*$AB$1)+($J30+$J30*$AB$1)*$AG$1,IF(DB$4&lt;$AP$1,($J30+($J30*$AB$1)+($J30+$J30*$AB$1)*$AG$1)+($J30+$J30*$AB$1+($J30+$J30*$AB$1)*$AG$1)*$AL$1,IF(DB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C30" s="35">
        <f>IF(ISBLANK($F30),0,IF(DC$5&lt;$F30,0,IF(DC$5&gt;$H30,0,IF(DC$4&lt;$AA$1,$J30,IF(DC$4&lt;$AF$1,$J30+$J30*$AB$1,IF(DC$4&lt;$AK$1,$J30+($J30*$AB$1)+($J30+$J30*$AB$1)*$AG$1,IF(DC$4&lt;$AP$1,($J30+($J30*$AB$1)+($J30+$J30*$AB$1)*$AG$1)+($J30+$J30*$AB$1+($J30+$J30*$AB$1)*$AG$1)*$AL$1,IF(DC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D30" s="35">
        <f>IF(ISBLANK($F30),0,IF(DD$5&lt;$F30,0,IF(DD$5&gt;$H30,0,IF(DD$4&lt;$AA$1,$J30,IF(DD$4&lt;$AF$1,$J30+$J30*$AB$1,IF(DD$4&lt;$AK$1,$J30+($J30*$AB$1)+($J30+$J30*$AB$1)*$AG$1,IF(DD$4&lt;$AP$1,($J30+($J30*$AB$1)+($J30+$J30*$AB$1)*$AG$1)+($J30+$J30*$AB$1+($J30+$J30*$AB$1)*$AG$1)*$AL$1,IF(DD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E30" s="35">
        <f>IF(ISBLANK($F30),0,IF(DE$5&lt;$F30,0,IF(DE$5&gt;$H30,0,IF(DE$4&lt;$AA$1,$J30,IF(DE$4&lt;$AF$1,$J30+$J30*$AB$1,IF(DE$4&lt;$AK$1,$J30+($J30*$AB$1)+($J30+$J30*$AB$1)*$AG$1,IF(DE$4&lt;$AP$1,($J30+($J30*$AB$1)+($J30+$J30*$AB$1)*$AG$1)+($J30+$J30*$AB$1+($J30+$J30*$AB$1)*$AG$1)*$AL$1,IF(DE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F30" s="35">
        <f>IF(ISBLANK($F30),0,IF(DF$5&lt;$F30,0,IF(DF$5&gt;$H30,0,IF(DF$4&lt;$AA$1,$J30,IF(DF$4&lt;$AF$1,$J30+$J30*$AB$1,IF(DF$4&lt;$AK$1,$J30+($J30*$AB$1)+($J30+$J30*$AB$1)*$AG$1,IF(DF$4&lt;$AP$1,($J30+($J30*$AB$1)+($J30+$J30*$AB$1)*$AG$1)+($J30+$J30*$AB$1+($J30+$J30*$AB$1)*$AG$1)*$AL$1,IF(DF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G30" s="35">
        <f>IF(ISBLANK($F30),0,IF(DG$5&lt;$F30,0,IF(DG$5&gt;$H30,0,IF(DG$4&lt;$AA$1,$J30,IF(DG$4&lt;$AF$1,$J30+$J30*$AB$1,IF(DG$4&lt;$AK$1,$J30+($J30*$AB$1)+($J30+$J30*$AB$1)*$AG$1,IF(DG$4&lt;$AP$1,($J30+($J30*$AB$1)+($J30+$J30*$AB$1)*$AG$1)+($J30+$J30*$AB$1+($J30+$J30*$AB$1)*$AG$1)*$AL$1,IF(DG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H30" s="35">
        <f>IF(ISBLANK($F30),0,IF(DH$5&lt;$F30,0,IF(DH$5&gt;$H30,0,IF(DH$4&lt;$AA$1,$J30,IF(DH$4&lt;$AF$1,$J30+$J30*$AB$1,IF(DH$4&lt;$AK$1,$J30+($J30*$AB$1)+($J30+$J30*$AB$1)*$AG$1,IF(DH$4&lt;$AP$1,($J30+($J30*$AB$1)+($J30+$J30*$AB$1)*$AG$1)+($J30+$J30*$AB$1+($J30+$J30*$AB$1)*$AG$1)*$AL$1,IF(DH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I30" s="35">
        <f>IF(ISBLANK($F30),0,IF(DI$5&lt;$F30,0,IF(DI$5&gt;$H30,0,IF(DI$4&lt;$AA$1,$J30,IF(DI$4&lt;$AF$1,$J30+$J30*$AB$1,IF(DI$4&lt;$AK$1,$J30+($J30*$AB$1)+($J30+$J30*$AB$1)*$AG$1,IF(DI$4&lt;$AP$1,($J30+($J30*$AB$1)+($J30+$J30*$AB$1)*$AG$1)+($J30+$J30*$AB$1+($J30+$J30*$AB$1)*$AG$1)*$AL$1,IF(DI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J30" s="35">
        <f>IF(ISBLANK($F30),0,IF(DJ$5&lt;$F30,0,IF(DJ$5&gt;$H30,0,IF(DJ$4&lt;$AA$1,$J30,IF(DJ$4&lt;$AF$1,$J30+$J30*$AB$1,IF(DJ$4&lt;$AK$1,$J30+($J30*$AB$1)+($J30+$J30*$AB$1)*$AG$1,IF(DJ$4&lt;$AP$1,($J30+($J30*$AB$1)+($J30+$J30*$AB$1)*$AG$1)+($J30+$J30*$AB$1+($J30+$J30*$AB$1)*$AG$1)*$AL$1,IF(DJ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K30" s="35">
        <f>IF(ISBLANK($F30),0,IF(DK$5&lt;$F30,0,IF(DK$5&gt;$H30,0,IF(DK$4&lt;$AA$1,$J30,IF(DK$4&lt;$AF$1,$J30+$J30*$AB$1,IF(DK$4&lt;$AK$1,$J30+($J30*$AB$1)+($J30+$J30*$AB$1)*$AG$1,IF(DK$4&lt;$AP$1,($J30+($J30*$AB$1)+($J30+$J30*$AB$1)*$AG$1)+($J30+$J30*$AB$1+($J30+$J30*$AB$1)*$AG$1)*$AL$1,IF(DK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L30" s="35">
        <f>IF(ISBLANK($F30),0,IF(DL$5&lt;$F30,0,IF(DL$5&gt;$H30,0,IF(DL$4&lt;$AA$1,$J30,IF(DL$4&lt;$AF$1,$J30+$J30*$AB$1,IF(DL$4&lt;$AK$1,$J30+($J30*$AB$1)+($J30+$J30*$AB$1)*$AG$1,IF(DL$4&lt;$AP$1,($J30+($J30*$AB$1)+($J30+$J30*$AB$1)*$AG$1)+($J30+$J30*$AB$1+($J30+$J30*$AB$1)*$AG$1)*$AL$1,IF(DL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M30" s="35">
        <f>IF(ISBLANK($F30),0,IF(DM$5&lt;$F30,0,IF(DM$5&gt;$H30,0,IF(DM$4&lt;$AA$1,$J30,IF(DM$4&lt;$AF$1,$J30+$J30*$AB$1,IF(DM$4&lt;$AK$1,$J30+($J30*$AB$1)+($J30+$J30*$AB$1)*$AG$1,IF(DM$4&lt;$AP$1,($J30+($J30*$AB$1)+($J30+$J30*$AB$1)*$AG$1)+($J30+$J30*$AB$1+($J30+$J30*$AB$1)*$AG$1)*$AL$1,IF(DM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N30" s="35">
        <f>IF(ISBLANK($F30),0,IF(DN$5&lt;$F30,0,IF(DN$5&gt;$H30,0,IF(DN$4&lt;$AA$1,$J30,IF(DN$4&lt;$AF$1,$J30+$J30*$AB$1,IF(DN$4&lt;$AK$1,$J30+($J30*$AB$1)+($J30+$J30*$AB$1)*$AG$1,IF(DN$4&lt;$AP$1,($J30+($J30*$AB$1)+($J30+$J30*$AB$1)*$AG$1)+($J30+$J30*$AB$1+($J30+$J30*$AB$1)*$AG$1)*$AL$1,IF(DN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O30" s="35">
        <f>IF(ISBLANK($F30),0,IF(DO$5&lt;$F30,0,IF(DO$5&gt;$H30,0,IF(DO$4&lt;$AA$1,$J30,IF(DO$4&lt;$AF$1,$J30+$J30*$AB$1,IF(DO$4&lt;$AK$1,$J30+($J30*$AB$1)+($J30+$J30*$AB$1)*$AG$1,IF(DO$4&lt;$AP$1,($J30+($J30*$AB$1)+($J30+$J30*$AB$1)*$AG$1)+($J30+$J30*$AB$1+($J30+$J30*$AB$1)*$AG$1)*$AL$1,IF(DO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P30" s="35">
        <f>IF(ISBLANK($F30),0,IF(DP$5&lt;$F30,0,IF(DP$5&gt;$H30,0,IF(DP$4&lt;$AA$1,$J30,IF(DP$4&lt;$AF$1,$J30+$J30*$AB$1,IF(DP$4&lt;$AK$1,$J30+($J30*$AB$1)+($J30+$J30*$AB$1)*$AG$1,IF(DP$4&lt;$AP$1,($J30+($J30*$AB$1)+($J30+$J30*$AB$1)*$AG$1)+($J30+$J30*$AB$1+($J30+$J30*$AB$1)*$AG$1)*$AL$1,IF(DP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Q30" s="35">
        <f>IF(ISBLANK($F30),0,IF(DQ$5&lt;$F30,0,IF(DQ$5&gt;$H30,0,IF(DQ$4&lt;$AA$1,$J30,IF(DQ$4&lt;$AF$1,$J30+$J30*$AB$1,IF(DQ$4&lt;$AK$1,$J30+($J30*$AB$1)+($J30+$J30*$AB$1)*$AG$1,IF(DQ$4&lt;$AP$1,($J30+($J30*$AB$1)+($J30+$J30*$AB$1)*$AG$1)+($J30+$J30*$AB$1+($J30+$J30*$AB$1)*$AG$1)*$AL$1,IF(DQ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R30" s="35">
        <f>IF(ISBLANK($F30),0,IF(DR$5&lt;$F30,0,IF(DR$5&gt;$H30,0,IF(DR$4&lt;$AA$1,$J30,IF(DR$4&lt;$AF$1,$J30+$J30*$AB$1,IF(DR$4&lt;$AK$1,$J30+($J30*$AB$1)+($J30+$J30*$AB$1)*$AG$1,IF(DR$4&lt;$AP$1,($J30+($J30*$AB$1)+($J30+$J30*$AB$1)*$AG$1)+($J30+$J30*$AB$1+($J30+$J30*$AB$1)*$AG$1)*$AL$1,IF(DR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S30" s="35">
        <f>IF(ISBLANK($F30),0,IF(DS$5&lt;$F30,0,IF(DS$5&gt;$H30,0,IF(DS$4&lt;$AA$1,$J30,IF(DS$4&lt;$AF$1,$J30+$J30*$AB$1,IF(DS$4&lt;$AK$1,$J30+($J30*$AB$1)+($J30+$J30*$AB$1)*$AG$1,IF(DS$4&lt;$AP$1,($J30+($J30*$AB$1)+($J30+$J30*$AB$1)*$AG$1)+($J30+$J30*$AB$1+($J30+$J30*$AB$1)*$AG$1)*$AL$1,IF(DS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T30" s="35">
        <f>IF(ISBLANK($F30),0,IF(DT$5&lt;$F30,0,IF(DT$5&gt;$H30,0,IF(DT$4&lt;$AA$1,$J30,IF(DT$4&lt;$AF$1,$J30+$J30*$AB$1,IF(DT$4&lt;$AK$1,$J30+($J30*$AB$1)+($J30+$J30*$AB$1)*$AG$1,IF(DT$4&lt;$AP$1,($J30+($J30*$AB$1)+($J30+$J30*$AB$1)*$AG$1)+($J30+$J30*$AB$1+($J30+$J30*$AB$1)*$AG$1)*$AL$1,IF(DT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U30" s="35">
        <f>IF(ISBLANK($F30),0,IF(DU$5&lt;$F30,0,IF(DU$5&gt;$H30,0,IF(DU$4&lt;$AA$1,$J30,IF(DU$4&lt;$AF$1,$J30+$J30*$AB$1,IF(DU$4&lt;$AK$1,$J30+($J30*$AB$1)+($J30+$J30*$AB$1)*$AG$1,IF(DU$4&lt;$AP$1,($J30+($J30*$AB$1)+($J30+$J30*$AB$1)*$AG$1)+($J30+$J30*$AB$1+($J30+$J30*$AB$1)*$AG$1)*$AL$1,IF(DU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V30" s="35">
        <f>IF(ISBLANK($F30),0,IF(DV$5&lt;$F30,0,IF(DV$5&gt;$H30,0,IF(DV$4&lt;$AA$1,$J30,IF(DV$4&lt;$AF$1,$J30+$J30*$AB$1,IF(DV$4&lt;$AK$1,$J30+($J30*$AB$1)+($J30+$J30*$AB$1)*$AG$1,IF(DV$4&lt;$AP$1,($J30+($J30*$AB$1)+($J30+$J30*$AB$1)*$AG$1)+($J30+$J30*$AB$1+($J30+$J30*$AB$1)*$AG$1)*$AL$1,IF(D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W30" s="35">
        <f>IF(ISBLANK($F30),0,IF(DW$5&lt;$F30,0,IF(DW$5&gt;$H30,0,IF(DW$4&lt;$AA$1,$J30,IF(DW$4&lt;$AF$1,$J30+$J30*$AB$1,IF(DW$4&lt;$AK$1,$J30+($J30*$AB$1)+($J30+$J30*$AB$1)*$AG$1,IF(DW$4&lt;$AP$1,($J30+($J30*$AB$1)+($J30+$J30*$AB$1)*$AG$1)+($J30+$J30*$AB$1+($J30+$J30*$AB$1)*$AG$1)*$AL$1,IF(D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X30" s="35">
        <f>IF(ISBLANK($F30),0,IF(DX$5&lt;$F30,0,IF(DX$5&gt;$H30,0,IF(DX$4&lt;$AA$1,$J30,IF(DX$4&lt;$AF$1,$J30+$J30*$AB$1,IF(DX$4&lt;$AK$1,$J30+($J30*$AB$1)+($J30+$J30*$AB$1)*$AG$1,IF(DX$4&lt;$AP$1,($J30+($J30*$AB$1)+($J30+$J30*$AB$1)*$AG$1)+($J30+$J30*$AB$1+($J30+$J30*$AB$1)*$AG$1)*$AL$1,IF(D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Y30" s="35">
        <f>IF(ISBLANK($F30),0,IF(DY$5&lt;$F30,0,IF(DY$5&gt;$H30,0,IF(DY$4&lt;$AA$1,$J30,IF(DY$4&lt;$AF$1,$J30+$J30*$AB$1,IF(DY$4&lt;$AK$1,$J30+($J30*$AB$1)+($J30+$J30*$AB$1)*$AG$1,IF(DY$4&lt;$AP$1,($J30+($J30*$AB$1)+($J30+$J30*$AB$1)*$AG$1)+($J30+$J30*$AB$1+($J30+$J30*$AB$1)*$AG$1)*$AL$1,IF(D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DZ30" s="35">
        <f>IF(ISBLANK($F30),0,IF(DZ$5&lt;$F30,0,IF(DZ$5&gt;$H30,0,IF(DZ$4&lt;$AA$1,$J30,IF(DZ$4&lt;$AF$1,$J30+$J30*$AB$1,IF(DZ$4&lt;$AK$1,$J30+($J30*$AB$1)+($J30+$J30*$AB$1)*$AG$1,IF(DZ$4&lt;$AP$1,($J30+($J30*$AB$1)+($J30+$J30*$AB$1)*$AG$1)+($J30+$J30*$AB$1+($J30+$J30*$AB$1)*$AG$1)*$AL$1,IF(DZ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A30" s="35">
        <f>IF(ISBLANK($F30),0,IF(EA$5&lt;$F30,0,IF(EA$5&gt;$H30,0,IF(EA$4&lt;$AA$1,$J30,IF(EA$4&lt;$AF$1,$J30+$J30*$AB$1,IF(EA$4&lt;$AK$1,$J30+($J30*$AB$1)+($J30+$J30*$AB$1)*$AG$1,IF(EA$4&lt;$AP$1,($J30+($J30*$AB$1)+($J30+$J30*$AB$1)*$AG$1)+($J30+$J30*$AB$1+($J30+$J30*$AB$1)*$AG$1)*$AL$1,IF(EA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B30" s="35">
        <f>IF(ISBLANK($F30),0,IF(EB$5&lt;$F30,0,IF(EB$5&gt;$H30,0,IF(EB$4&lt;$AA$1,$J30,IF(EB$4&lt;$AF$1,$J30+$J30*$AB$1,IF(EB$4&lt;$AK$1,$J30+($J30*$AB$1)+($J30+$J30*$AB$1)*$AG$1,IF(EB$4&lt;$AP$1,($J30+($J30*$AB$1)+($J30+$J30*$AB$1)*$AG$1)+($J30+$J30*$AB$1+($J30+$J30*$AB$1)*$AG$1)*$AL$1,IF(EB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C30" s="35">
        <f>IF(ISBLANK($F30),0,IF(EC$5&lt;$F30,0,IF(EC$5&gt;$H30,0,IF(EC$4&lt;$AA$1,$J30,IF(EC$4&lt;$AF$1,$J30+$J30*$AB$1,IF(EC$4&lt;$AK$1,$J30+($J30*$AB$1)+($J30+$J30*$AB$1)*$AG$1,IF(EC$4&lt;$AP$1,($J30+($J30*$AB$1)+($J30+$J30*$AB$1)*$AG$1)+($J30+$J30*$AB$1+($J30+$J30*$AB$1)*$AG$1)*$AL$1,IF(EC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D30" s="35">
        <f>IF(ISBLANK($F30),0,IF(ED$5&lt;$F30,0,IF(ED$5&gt;$H30,0,IF(ED$4&lt;$AA$1,$J30,IF(ED$4&lt;$AF$1,$J30+$J30*$AB$1,IF(ED$4&lt;$AK$1,$J30+($J30*$AB$1)+($J30+$J30*$AB$1)*$AG$1,IF(ED$4&lt;$AP$1,($J30+($J30*$AB$1)+($J30+$J30*$AB$1)*$AG$1)+($J30+$J30*$AB$1+($J30+$J30*$AB$1)*$AG$1)*$AL$1,IF(ED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E30" s="35">
        <f>IF(ISBLANK($F30),0,IF(EE$5&lt;$F30,0,IF(EE$5&gt;$H30,0,IF(EE$4&lt;$AA$1,$J30,IF(EE$4&lt;$AF$1,$J30+$J30*$AB$1,IF(EE$4&lt;$AK$1,$J30+($J30*$AB$1)+($J30+$J30*$AB$1)*$AG$1,IF(EE$4&lt;$AP$1,($J30+($J30*$AB$1)+($J30+$J30*$AB$1)*$AG$1)+($J30+$J30*$AB$1+($J30+$J30*$AB$1)*$AG$1)*$AL$1,IF(EE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F30" s="35">
        <f>IF(ISBLANK($F30),0,IF(EF$5&lt;$F30,0,IF(EF$5&gt;$H30,0,IF(EF$4&lt;$AA$1,$J30,IF(EF$4&lt;$AF$1,$J30+$J30*$AB$1,IF(EF$4&lt;$AK$1,$J30+($J30*$AB$1)+($J30+$J30*$AB$1)*$AG$1,IF(EF$4&lt;$AP$1,($J30+($J30*$AB$1)+($J30+$J30*$AB$1)*$AG$1)+($J30+$J30*$AB$1+($J30+$J30*$AB$1)*$AG$1)*$AL$1,IF(EF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G30" s="35">
        <f>IF(ISBLANK($F30),0,IF(EG$5&lt;$F30,0,IF(EG$5&gt;$H30,0,IF(EG$4&lt;$AA$1,$J30,IF(EG$4&lt;$AF$1,$J30+$J30*$AB$1,IF(EG$4&lt;$AK$1,$J30+($J30*$AB$1)+($J30+$J30*$AB$1)*$AG$1,IF(EG$4&lt;$AP$1,($J30+($J30*$AB$1)+($J30+$J30*$AB$1)*$AG$1)+($J30+$J30*$AB$1+($J30+$J30*$AB$1)*$AG$1)*$AL$1,IF(EG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H30" s="35">
        <f>IF(ISBLANK($F30),0,IF(EH$5&lt;$F30,0,IF(EH$5&gt;$H30,0,IF(EH$4&lt;$AA$1,$J30,IF(EH$4&lt;$AF$1,$J30+$J30*$AB$1,IF(EH$4&lt;$AK$1,$J30+($J30*$AB$1)+($J30+$J30*$AB$1)*$AG$1,IF(EH$4&lt;$AP$1,($J30+($J30*$AB$1)+($J30+$J30*$AB$1)*$AG$1)+($J30+$J30*$AB$1+($J30+$J30*$AB$1)*$AG$1)*$AL$1,IF(EH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I30" s="35">
        <f>IF(ISBLANK($F30),0,IF(EI$5&lt;$F30,0,IF(EI$5&gt;$H30,0,IF(EI$4&lt;$AA$1,$J30,IF(EI$4&lt;$AF$1,$J30+$J30*$AB$1,IF(EI$4&lt;$AK$1,$J30+($J30*$AB$1)+($J30+$J30*$AB$1)*$AG$1,IF(EI$4&lt;$AP$1,($J30+($J30*$AB$1)+($J30+$J30*$AB$1)*$AG$1)+($J30+$J30*$AB$1+($J30+$J30*$AB$1)*$AG$1)*$AL$1,IF(EI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J30" s="35">
        <f>IF(ISBLANK($F30),0,IF(EJ$5&lt;$F30,0,IF(EJ$5&gt;$H30,0,IF(EJ$4&lt;$AA$1,$J30,IF(EJ$4&lt;$AF$1,$J30+$J30*$AB$1,IF(EJ$4&lt;$AK$1,$J30+($J30*$AB$1)+($J30+$J30*$AB$1)*$AG$1,IF(EJ$4&lt;$AP$1,($J30+($J30*$AB$1)+($J30+$J30*$AB$1)*$AG$1)+($J30+$J30*$AB$1+($J30+$J30*$AB$1)*$AG$1)*$AL$1,IF(EJ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K30" s="35">
        <f>IF(ISBLANK($F30),0,IF(EK$5&lt;$F30,0,IF(EK$5&gt;$H30,0,IF(EK$4&lt;$AA$1,$J30,IF(EK$4&lt;$AF$1,$J30+$J30*$AB$1,IF(EK$4&lt;$AK$1,$J30+($J30*$AB$1)+($J30+$J30*$AB$1)*$AG$1,IF(EK$4&lt;$AP$1,($J30+($J30*$AB$1)+($J30+$J30*$AB$1)*$AG$1)+($J30+$J30*$AB$1+($J30+$J30*$AB$1)*$AG$1)*$AL$1,IF(EK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L30" s="35">
        <f>IF(ISBLANK($F30),0,IF(EL$5&lt;$F30,0,IF(EL$5&gt;$H30,0,IF(EL$4&lt;$AA$1,$J30,IF(EL$4&lt;$AF$1,$J30+$J30*$AB$1,IF(EL$4&lt;$AK$1,$J30+($J30*$AB$1)+($J30+$J30*$AB$1)*$AG$1,IF(EL$4&lt;$AP$1,($J30+($J30*$AB$1)+($J30+$J30*$AB$1)*$AG$1)+($J30+$J30*$AB$1+($J30+$J30*$AB$1)*$AG$1)*$AL$1,IF(EL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M30" s="35">
        <f>IF(ISBLANK($F30),0,IF(EM$5&lt;$F30,0,IF(EM$5&gt;$H30,0,IF(EM$4&lt;$AA$1,$J30,IF(EM$4&lt;$AF$1,$J30+$J30*$AB$1,IF(EM$4&lt;$AK$1,$J30+($J30*$AB$1)+($J30+$J30*$AB$1)*$AG$1,IF(EM$4&lt;$AP$1,($J30+($J30*$AB$1)+($J30+$J30*$AB$1)*$AG$1)+($J30+$J30*$AB$1+($J30+$J30*$AB$1)*$AG$1)*$AL$1,IF(EM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N30" s="35">
        <f>IF(ISBLANK($F30),0,IF(EN$5&lt;$F30,0,IF(EN$5&gt;$H30,0,IF(EN$4&lt;$AA$1,$J30,IF(EN$4&lt;$AF$1,$J30+$J30*$AB$1,IF(EN$4&lt;$AK$1,$J30+($J30*$AB$1)+($J30+$J30*$AB$1)*$AG$1,IF(EN$4&lt;$AP$1,($J30+($J30*$AB$1)+($J30+$J30*$AB$1)*$AG$1)+($J30+$J30*$AB$1+($J30+$J30*$AB$1)*$AG$1)*$AL$1,IF(EN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O30" s="35">
        <f>IF(ISBLANK($F30),0,IF(EO$5&lt;$F30,0,IF(EO$5&gt;$H30,0,IF(EO$4&lt;$AA$1,$J30,IF(EO$4&lt;$AF$1,$J30+$J30*$AB$1,IF(EO$4&lt;$AK$1,$J30+($J30*$AB$1)+($J30+$J30*$AB$1)*$AG$1,IF(EO$4&lt;$AP$1,($J30+($J30*$AB$1)+($J30+$J30*$AB$1)*$AG$1)+($J30+$J30*$AB$1+($J30+$J30*$AB$1)*$AG$1)*$AL$1,IF(EO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P30" s="35">
        <f>IF(ISBLANK($F30),0,IF(EP$5&lt;$F30,0,IF(EP$5&gt;$H30,0,IF(EP$4&lt;$AA$1,$J30,IF(EP$4&lt;$AF$1,$J30+$J30*$AB$1,IF(EP$4&lt;$AK$1,$J30+($J30*$AB$1)+($J30+$J30*$AB$1)*$AG$1,IF(EP$4&lt;$AP$1,($J30+($J30*$AB$1)+($J30+$J30*$AB$1)*$AG$1)+($J30+$J30*$AB$1+($J30+$J30*$AB$1)*$AG$1)*$AL$1,IF(EP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Q30" s="35">
        <f>IF(ISBLANK($F30),0,IF(EQ$5&lt;$F30,0,IF(EQ$5&gt;$H30,0,IF(EQ$4&lt;$AA$1,$J30,IF(EQ$4&lt;$AF$1,$J30+$J30*$AB$1,IF(EQ$4&lt;$AK$1,$J30+($J30*$AB$1)+($J30+$J30*$AB$1)*$AG$1,IF(EQ$4&lt;$AP$1,($J30+($J30*$AB$1)+($J30+$J30*$AB$1)*$AG$1)+($J30+$J30*$AB$1+($J30+$J30*$AB$1)*$AG$1)*$AL$1,IF(EQ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R30" s="35">
        <f>IF(ISBLANK($F30),0,IF(ER$5&lt;$F30,0,IF(ER$5&gt;$H30,0,IF(ER$4&lt;$AA$1,$J30,IF(ER$4&lt;$AF$1,$J30+$J30*$AB$1,IF(ER$4&lt;$AK$1,$J30+($J30*$AB$1)+($J30+$J30*$AB$1)*$AG$1,IF(ER$4&lt;$AP$1,($J30+($J30*$AB$1)+($J30+$J30*$AB$1)*$AG$1)+($J30+$J30*$AB$1+($J30+$J30*$AB$1)*$AG$1)*$AL$1,IF(ER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S30" s="35">
        <f>IF(ISBLANK($F30),0,IF(ES$5&lt;$F30,0,IF(ES$5&gt;$H30,0,IF(ES$4&lt;$AA$1,$J30,IF(ES$4&lt;$AF$1,$J30+$J30*$AB$1,IF(ES$4&lt;$AK$1,$J30+($J30*$AB$1)+($J30+$J30*$AB$1)*$AG$1,IF(ES$4&lt;$AP$1,($J30+($J30*$AB$1)+($J30+$J30*$AB$1)*$AG$1)+($J30+$J30*$AB$1+($J30+$J30*$AB$1)*$AG$1)*$AL$1,IF(ES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T30" s="35">
        <f>IF(ISBLANK($F30),0,IF(ET$5&lt;$F30,0,IF(ET$5&gt;$H30,0,IF(ET$4&lt;$AA$1,$J30,IF(ET$4&lt;$AF$1,$J30+$J30*$AB$1,IF(ET$4&lt;$AK$1,$J30+($J30*$AB$1)+($J30+$J30*$AB$1)*$AG$1,IF(ET$4&lt;$AP$1,($J30+($J30*$AB$1)+($J30+$J30*$AB$1)*$AG$1)+($J30+$J30*$AB$1+($J30+$J30*$AB$1)*$AG$1)*$AL$1,IF(ET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U30" s="35">
        <f>IF(ISBLANK($F30),0,IF(EU$5&lt;$F30,0,IF(EU$5&gt;$H30,0,IF(EU$4&lt;$AA$1,$J30,IF(EU$4&lt;$AF$1,$J30+$J30*$AB$1,IF(EU$4&lt;$AK$1,$J30+($J30*$AB$1)+($J30+$J30*$AB$1)*$AG$1,IF(EU$4&lt;$AP$1,($J30+($J30*$AB$1)+($J30+$J30*$AB$1)*$AG$1)+($J30+$J30*$AB$1+($J30+$J30*$AB$1)*$AG$1)*$AL$1,IF(EU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V30" s="35">
        <f>IF(ISBLANK($F30),0,IF(EV$5&lt;$F30,0,IF(EV$5&gt;$H30,0,IF(EV$4&lt;$AA$1,$J30,IF(EV$4&lt;$AF$1,$J30+$J30*$AB$1,IF(EV$4&lt;$AK$1,$J30+($J30*$AB$1)+($J30+$J30*$AB$1)*$AG$1,IF(EV$4&lt;$AP$1,($J30+($J30*$AB$1)+($J30+$J30*$AB$1)*$AG$1)+($J30+$J30*$AB$1+($J30+$J30*$AB$1)*$AG$1)*$AL$1,IF(E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W30" s="35">
        <f>IF(ISBLANK($F30),0,IF(EW$5&lt;$F30,0,IF(EW$5&gt;$H30,0,IF(EW$4&lt;$AA$1,$J30,IF(EW$4&lt;$AF$1,$J30+$J30*$AB$1,IF(EW$4&lt;$AK$1,$J30+($J30*$AB$1)+($J30+$J30*$AB$1)*$AG$1,IF(EW$4&lt;$AP$1,($J30+($J30*$AB$1)+($J30+$J30*$AB$1)*$AG$1)+($J30+$J30*$AB$1+($J30+$J30*$AB$1)*$AG$1)*$AL$1,IF(E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X30" s="35">
        <f>IF(ISBLANK($F30),0,IF(EX$5&lt;$F30,0,IF(EX$5&gt;$H30,0,IF(EX$4&lt;$AA$1,$J30,IF(EX$4&lt;$AF$1,$J30+$J30*$AB$1,IF(EX$4&lt;$AK$1,$J30+($J30*$AB$1)+($J30+$J30*$AB$1)*$AG$1,IF(EX$4&lt;$AP$1,($J30+($J30*$AB$1)+($J30+$J30*$AB$1)*$AG$1)+($J30+$J30*$AB$1+($J30+$J30*$AB$1)*$AG$1)*$AL$1,IF(E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Y30" s="35">
        <f>IF(ISBLANK($F30),0,IF(EY$5&lt;$F30,0,IF(EY$5&gt;$H30,0,IF(EY$4&lt;$AA$1,$J30,IF(EY$4&lt;$AF$1,$J30+$J30*$AB$1,IF(EY$4&lt;$AK$1,$J30+($J30*$AB$1)+($J30+$J30*$AB$1)*$AG$1,IF(EY$4&lt;$AP$1,($J30+($J30*$AB$1)+($J30+$J30*$AB$1)*$AG$1)+($J30+$J30*$AB$1+($J30+$J30*$AB$1)*$AG$1)*$AL$1,IF(E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EZ30" s="35">
        <f>IF(ISBLANK($F30),0,IF(EZ$5&lt;$F30,0,IF(EZ$5&gt;$H30,0,IF(EZ$4&lt;$AA$1,$J30,IF(EZ$4&lt;$AF$1,$J30+$J30*$AB$1,IF(EZ$4&lt;$AK$1,$J30+($J30*$AB$1)+($J30+$J30*$AB$1)*$AG$1,IF(EZ$4&lt;$AP$1,($J30+($J30*$AB$1)+($J30+$J30*$AB$1)*$AG$1)+($J30+$J30*$AB$1+($J30+$J30*$AB$1)*$AG$1)*$AL$1,IF(EZ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A30" s="35">
        <f>IF(ISBLANK($F30),0,IF(FA$5&lt;$F30,0,IF(FA$5&gt;$H30,0,IF(FA$4&lt;$AA$1,$J30,IF(FA$4&lt;$AF$1,$J30+$J30*$AB$1,IF(FA$4&lt;$AK$1,$J30+($J30*$AB$1)+($J30+$J30*$AB$1)*$AG$1,IF(FA$4&lt;$AP$1,($J30+($J30*$AB$1)+($J30+$J30*$AB$1)*$AG$1)+($J30+$J30*$AB$1+($J30+$J30*$AB$1)*$AG$1)*$AL$1,IF(FA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B30" s="35">
        <f>IF(ISBLANK($F30),0,IF(FB$5&lt;$F30,0,IF(FB$5&gt;$H30,0,IF(FB$4&lt;$AA$1,$J30,IF(FB$4&lt;$AF$1,$J30+$J30*$AB$1,IF(FB$4&lt;$AK$1,$J30+($J30*$AB$1)+($J30+$J30*$AB$1)*$AG$1,IF(FB$4&lt;$AP$1,($J30+($J30*$AB$1)+($J30+$J30*$AB$1)*$AG$1)+($J30+$J30*$AB$1+($J30+$J30*$AB$1)*$AG$1)*$AL$1,IF(FB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C30" s="35">
        <f>IF(ISBLANK($F30),0,IF(FC$5&lt;$F30,0,IF(FC$5&gt;$H30,0,IF(FC$4&lt;$AA$1,$J30,IF(FC$4&lt;$AF$1,$J30+$J30*$AB$1,IF(FC$4&lt;$AK$1,$J30+($J30*$AB$1)+($J30+$J30*$AB$1)*$AG$1,IF(FC$4&lt;$AP$1,($J30+($J30*$AB$1)+($J30+$J30*$AB$1)*$AG$1)+($J30+$J30*$AB$1+($J30+$J30*$AB$1)*$AG$1)*$AL$1,IF(FC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D30" s="35">
        <f>IF(ISBLANK($F30),0,IF(FD$5&lt;$F30,0,IF(FD$5&gt;$H30,0,IF(FD$4&lt;$AA$1,$J30,IF(FD$4&lt;$AF$1,$J30+$J30*$AB$1,IF(FD$4&lt;$AK$1,$J30+($J30*$AB$1)+($J30+$J30*$AB$1)*$AG$1,IF(FD$4&lt;$AP$1,($J30+($J30*$AB$1)+($J30+$J30*$AB$1)*$AG$1)+($J30+$J30*$AB$1+($J30+$J30*$AB$1)*$AG$1)*$AL$1,IF(FD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E30" s="35">
        <f>IF(ISBLANK($F30),0,IF(FE$5&lt;$F30,0,IF(FE$5&gt;$H30,0,IF(FE$4&lt;$AA$1,$J30,IF(FE$4&lt;$AF$1,$J30+$J30*$AB$1,IF(FE$4&lt;$AK$1,$J30+($J30*$AB$1)+($J30+$J30*$AB$1)*$AG$1,IF(FE$4&lt;$AP$1,($J30+($J30*$AB$1)+($J30+$J30*$AB$1)*$AG$1)+($J30+$J30*$AB$1+($J30+$J30*$AB$1)*$AG$1)*$AL$1,IF(FE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F30" s="35">
        <f>IF(ISBLANK($F30),0,IF(FF$5&lt;$F30,0,IF(FF$5&gt;$H30,0,IF(FF$4&lt;$AA$1,$J30,IF(FF$4&lt;$AF$1,$J30+$J30*$AB$1,IF(FF$4&lt;$AK$1,$J30+($J30*$AB$1)+($J30+$J30*$AB$1)*$AG$1,IF(FF$4&lt;$AP$1,($J30+($J30*$AB$1)+($J30+$J30*$AB$1)*$AG$1)+($J30+$J30*$AB$1+($J30+$J30*$AB$1)*$AG$1)*$AL$1,IF(FF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G30" s="35">
        <f>IF(ISBLANK($F30),0,IF(FG$5&lt;$F30,0,IF(FG$5&gt;$H30,0,IF(FG$4&lt;$AA$1,$J30,IF(FG$4&lt;$AF$1,$J30+$J30*$AB$1,IF(FG$4&lt;$AK$1,$J30+($J30*$AB$1)+($J30+$J30*$AB$1)*$AG$1,IF(FG$4&lt;$AP$1,($J30+($J30*$AB$1)+($J30+$J30*$AB$1)*$AG$1)+($J30+$J30*$AB$1+($J30+$J30*$AB$1)*$AG$1)*$AL$1,IF(FG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H30" s="35">
        <f>IF(ISBLANK($F30),0,IF(FH$5&lt;$F30,0,IF(FH$5&gt;$H30,0,IF(FH$4&lt;$AA$1,$J30,IF(FH$4&lt;$AF$1,$J30+$J30*$AB$1,IF(FH$4&lt;$AK$1,$J30+($J30*$AB$1)+($J30+$J30*$AB$1)*$AG$1,IF(FH$4&lt;$AP$1,($J30+($J30*$AB$1)+($J30+$J30*$AB$1)*$AG$1)+($J30+$J30*$AB$1+($J30+$J30*$AB$1)*$AG$1)*$AL$1,IF(FH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I30" s="35">
        <f>IF(ISBLANK($F30),0,IF(FI$5&lt;$F30,0,IF(FI$5&gt;$H30,0,IF(FI$4&lt;$AA$1,$J30,IF(FI$4&lt;$AF$1,$J30+$J30*$AB$1,IF(FI$4&lt;$AK$1,$J30+($J30*$AB$1)+($J30+$J30*$AB$1)*$AG$1,IF(FI$4&lt;$AP$1,($J30+($J30*$AB$1)+($J30+$J30*$AB$1)*$AG$1)+($J30+$J30*$AB$1+($J30+$J30*$AB$1)*$AG$1)*$AL$1,IF(FI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J30" s="35">
        <f>IF(ISBLANK($F30),0,IF(FJ$5&lt;$F30,0,IF(FJ$5&gt;$H30,0,IF(FJ$4&lt;$AA$1,$J30,IF(FJ$4&lt;$AF$1,$J30+$J30*$AB$1,IF(FJ$4&lt;$AK$1,$J30+($J30*$AB$1)+($J30+$J30*$AB$1)*$AG$1,IF(FJ$4&lt;$AP$1,($J30+($J30*$AB$1)+($J30+$J30*$AB$1)*$AG$1)+($J30+$J30*$AB$1+($J30+$J30*$AB$1)*$AG$1)*$AL$1,IF(FJ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K30" s="35">
        <f>IF(ISBLANK($F30),0,IF(FK$5&lt;$F30,0,IF(FK$5&gt;$H30,0,IF(FK$4&lt;$AA$1,$J30,IF(FK$4&lt;$AF$1,$J30+$J30*$AB$1,IF(FK$4&lt;$AK$1,$J30+($J30*$AB$1)+($J30+$J30*$AB$1)*$AG$1,IF(FK$4&lt;$AP$1,($J30+($J30*$AB$1)+($J30+$J30*$AB$1)*$AG$1)+($J30+$J30*$AB$1+($J30+$J30*$AB$1)*$AG$1)*$AL$1,IF(FK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L30" s="35">
        <f>IF(ISBLANK($F30),0,IF(FL$5&lt;$F30,0,IF(FL$5&gt;$H30,0,IF(FL$4&lt;$AA$1,$J30,IF(FL$4&lt;$AF$1,$J30+$J30*$AB$1,IF(FL$4&lt;$AK$1,$J30+($J30*$AB$1)+($J30+$J30*$AB$1)*$AG$1,IF(FL$4&lt;$AP$1,($J30+($J30*$AB$1)+($J30+$J30*$AB$1)*$AG$1)+($J30+$J30*$AB$1+($J30+$J30*$AB$1)*$AG$1)*$AL$1,IF(FL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M30" s="35">
        <f>IF(ISBLANK($F30),0,IF(FM$5&lt;$F30,0,IF(FM$5&gt;$H30,0,IF(FM$4&lt;$AA$1,$J30,IF(FM$4&lt;$AF$1,$J30+$J30*$AB$1,IF(FM$4&lt;$AK$1,$J30+($J30*$AB$1)+($J30+$J30*$AB$1)*$AG$1,IF(FM$4&lt;$AP$1,($J30+($J30*$AB$1)+($J30+$J30*$AB$1)*$AG$1)+($J30+$J30*$AB$1+($J30+$J30*$AB$1)*$AG$1)*$AL$1,IF(FM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N30" s="35">
        <f>IF(ISBLANK($F30),0,IF(FN$5&lt;$F30,0,IF(FN$5&gt;$H30,0,IF(FN$4&lt;$AA$1,$J30,IF(FN$4&lt;$AF$1,$J30+$J30*$AB$1,IF(FN$4&lt;$AK$1,$J30+($J30*$AB$1)+($J30+$J30*$AB$1)*$AG$1,IF(FN$4&lt;$AP$1,($J30+($J30*$AB$1)+($J30+$J30*$AB$1)*$AG$1)+($J30+$J30*$AB$1+($J30+$J30*$AB$1)*$AG$1)*$AL$1,IF(FN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O30" s="35">
        <f>IF(ISBLANK($F30),0,IF(FO$5&lt;$F30,0,IF(FO$5&gt;$H30,0,IF(FO$4&lt;$AA$1,$J30,IF(FO$4&lt;$AF$1,$J30+$J30*$AB$1,IF(FO$4&lt;$AK$1,$J30+($J30*$AB$1)+($J30+$J30*$AB$1)*$AG$1,IF(FO$4&lt;$AP$1,($J30+($J30*$AB$1)+($J30+$J30*$AB$1)*$AG$1)+($J30+$J30*$AB$1+($J30+$J30*$AB$1)*$AG$1)*$AL$1,IF(FO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P30" s="35">
        <f>IF(ISBLANK($F30),0,IF(FP$5&lt;$F30,0,IF(FP$5&gt;$H30,0,IF(FP$4&lt;$AA$1,$J30,IF(FP$4&lt;$AF$1,$J30+$J30*$AB$1,IF(FP$4&lt;$AK$1,$J30+($J30*$AB$1)+($J30+$J30*$AB$1)*$AG$1,IF(FP$4&lt;$AP$1,($J30+($J30*$AB$1)+($J30+$J30*$AB$1)*$AG$1)+($J30+$J30*$AB$1+($J30+$J30*$AB$1)*$AG$1)*$AL$1,IF(FP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Q30" s="35">
        <f>IF(ISBLANK($F30),0,IF(FQ$5&lt;$F30,0,IF(FQ$5&gt;$H30,0,IF(FQ$4&lt;$AA$1,$J30,IF(FQ$4&lt;$AF$1,$J30+$J30*$AB$1,IF(FQ$4&lt;$AK$1,$J30+($J30*$AB$1)+($J30+$J30*$AB$1)*$AG$1,IF(FQ$4&lt;$AP$1,($J30+($J30*$AB$1)+($J30+$J30*$AB$1)*$AG$1)+($J30+$J30*$AB$1+($J30+$J30*$AB$1)*$AG$1)*$AL$1,IF(FQ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R30" s="35">
        <f>IF(ISBLANK($F30),0,IF(FR$5&lt;$F30,0,IF(FR$5&gt;$H30,0,IF(FR$4&lt;$AA$1,$J30,IF(FR$4&lt;$AF$1,$J30+$J30*$AB$1,IF(FR$4&lt;$AK$1,$J30+($J30*$AB$1)+($J30+$J30*$AB$1)*$AG$1,IF(FR$4&lt;$AP$1,($J30+($J30*$AB$1)+($J30+$J30*$AB$1)*$AG$1)+($J30+$J30*$AB$1+($J30+$J30*$AB$1)*$AG$1)*$AL$1,IF(FR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S30" s="35">
        <f>IF(ISBLANK($F30),0,IF(FS$5&lt;$F30,0,IF(FS$5&gt;$H30,0,IF(FS$4&lt;$AA$1,$J30,IF(FS$4&lt;$AF$1,$J30+$J30*$AB$1,IF(FS$4&lt;$AK$1,$J30+($J30*$AB$1)+($J30+$J30*$AB$1)*$AG$1,IF(FS$4&lt;$AP$1,($J30+($J30*$AB$1)+($J30+$J30*$AB$1)*$AG$1)+($J30+$J30*$AB$1+($J30+$J30*$AB$1)*$AG$1)*$AL$1,IF(FS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T30" s="35">
        <f>IF(ISBLANK($F30),0,IF(FT$5&lt;$F30,0,IF(FT$5&gt;$H30,0,IF(FT$4&lt;$AA$1,$J30,IF(FT$4&lt;$AF$1,$J30+$J30*$AB$1,IF(FT$4&lt;$AK$1,$J30+($J30*$AB$1)+($J30+$J30*$AB$1)*$AG$1,IF(FT$4&lt;$AP$1,($J30+($J30*$AB$1)+($J30+$J30*$AB$1)*$AG$1)+($J30+$J30*$AB$1+($J30+$J30*$AB$1)*$AG$1)*$AL$1,IF(FT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U30" s="35">
        <f>IF(ISBLANK($F30),0,IF(FU$5&lt;$F30,0,IF(FU$5&gt;$H30,0,IF(FU$4&lt;$AA$1,$J30,IF(FU$4&lt;$AF$1,$J30+$J30*$AB$1,IF(FU$4&lt;$AK$1,$J30+($J30*$AB$1)+($J30+$J30*$AB$1)*$AG$1,IF(FU$4&lt;$AP$1,($J30+($J30*$AB$1)+($J30+$J30*$AB$1)*$AG$1)+($J30+$J30*$AB$1+($J30+$J30*$AB$1)*$AG$1)*$AL$1,IF(FU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V30" s="35">
        <f>IF(ISBLANK($F30),0,IF(FV$5&lt;$F30,0,IF(FV$5&gt;$H30,0,IF(FV$4&lt;$AA$1,$J30,IF(FV$4&lt;$AF$1,$J30+$J30*$AB$1,IF(FV$4&lt;$AK$1,$J30+($J30*$AB$1)+($J30+$J30*$AB$1)*$AG$1,IF(FV$4&lt;$AP$1,($J30+($J30*$AB$1)+($J30+$J30*$AB$1)*$AG$1)+($J30+$J30*$AB$1+($J30+$J30*$AB$1)*$AG$1)*$AL$1,IF(FV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W30" s="35">
        <f>IF(ISBLANK($F30),0,IF(FW$5&lt;$F30,0,IF(FW$5&gt;$H30,0,IF(FW$4&lt;$AA$1,$J30,IF(FW$4&lt;$AF$1,$J30+$J30*$AB$1,IF(FW$4&lt;$AK$1,$J30+($J30*$AB$1)+($J30+$J30*$AB$1)*$AG$1,IF(FW$4&lt;$AP$1,($J30+($J30*$AB$1)+($J30+$J30*$AB$1)*$AG$1)+($J30+$J30*$AB$1+($J30+$J30*$AB$1)*$AG$1)*$AL$1,IF(FW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X30" s="35">
        <f>IF(ISBLANK($F30),0,IF(FX$5&lt;$F30,0,IF(FX$5&gt;$H30,0,IF(FX$4&lt;$AA$1,$J30,IF(FX$4&lt;$AF$1,$J30+$J30*$AB$1,IF(FX$4&lt;$AK$1,$J30+($J30*$AB$1)+($J30+$J30*$AB$1)*$AG$1,IF(FX$4&lt;$AP$1,($J30+($J30*$AB$1)+($J30+$J30*$AB$1)*$AG$1)+($J30+$J30*$AB$1+($J30+$J30*$AB$1)*$AG$1)*$AL$1,IF(FX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Y30" s="35">
        <f>IF(ISBLANK($F30),0,IF(FY$5&lt;$F30,0,IF(FY$5&gt;$H30,0,IF(FY$4&lt;$AA$1,$J30,IF(FY$4&lt;$AF$1,$J30+$J30*$AB$1,IF(FY$4&lt;$AK$1,$J30+($J30*$AB$1)+($J30+$J30*$AB$1)*$AG$1,IF(FY$4&lt;$AP$1,($J30+($J30*$AB$1)+($J30+$J30*$AB$1)*$AG$1)+($J30+$J30*$AB$1+($J30+$J30*$AB$1)*$AG$1)*$AL$1,IF(FY$4&lt;#REF!,($J30+$J30*$AB$1)+($J30+$J30*$AB$1)*$AG$1+($J30+$J30*$AB$1)*$AG$1+(($J30+$J30*$AB$1)*$AG$1)*$AL$1+($J30+$J30*$AB$1)*$AG$1+(($J30+$J30*$AB$1)*$AG$1)*$AL$1+(($J30+$J30*$AB$1)*$AG$1+(($J30+$J30*$AB$1)*$AG$1)*$AL$1)*$AQ$1))))))))</f>
        <v>0</v>
      </c>
      <c r="FZ30" s="35"/>
      <c r="GA30" s="35"/>
      <c r="GB30" s="35"/>
      <c r="GC30" s="35"/>
      <c r="GD30" s="35"/>
      <c r="GE30" s="35"/>
      <c r="GF30" s="35"/>
      <c r="GG30" s="35"/>
      <c r="GH30" s="35"/>
      <c r="GI30" s="35"/>
      <c r="GJ30" s="35"/>
      <c r="GK30" s="35"/>
      <c r="GL30" s="35"/>
      <c r="GM30" s="35"/>
      <c r="GN30" s="35"/>
    </row>
    <row r="31" spans="1:196" ht="17.25" customHeight="1" x14ac:dyDescent="0.35">
      <c r="A31" s="6"/>
      <c r="B31" s="56" t="s">
        <v>41</v>
      </c>
      <c r="C31" s="95"/>
      <c r="D31" s="96"/>
      <c r="E31" s="96" t="s">
        <v>19</v>
      </c>
      <c r="F31" s="96"/>
      <c r="G31" s="97"/>
      <c r="H31" s="96"/>
      <c r="I31" s="57"/>
      <c r="J31" s="58">
        <v>1638</v>
      </c>
      <c r="K31" s="59">
        <v>0</v>
      </c>
      <c r="L31" s="60"/>
      <c r="M31" s="44">
        <f t="shared" si="13"/>
        <v>0</v>
      </c>
      <c r="N31" s="61"/>
      <c r="O31" s="33"/>
      <c r="P31" s="6"/>
      <c r="Q31" s="1">
        <f t="shared" si="9"/>
        <v>0</v>
      </c>
      <c r="R31" s="1">
        <f t="shared" si="15"/>
        <v>0</v>
      </c>
      <c r="U31" s="34">
        <f t="shared" si="10"/>
        <v>0</v>
      </c>
      <c r="V31" s="35">
        <f>IF(ISBLANK($F31),0,IF(V$5&lt;$F31,0,IF(V$5&gt;$H31,0,IF(V$4&lt;$AA$1,$J31,IF(V$4&lt;$AF$1,$J31+$J31*$AB$1,IF(V$4&lt;$AK$1,$J31+($J31*$AB$1)+($J31+$J31*$AB$1)*$AG$1,IF(V$4&lt;$AP$1,($J31+($J31*$AB$1)+($J31+$J31*$AB$1)*$AG$1)+($J31+$J31*$AB$1+($J31+$J31*$AB$1)*$AG$1)*$AL$1,IF(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W31" s="35">
        <f>IF(ISBLANK($F31),0,IF(W$5&lt;$F31,0,IF(W$5&gt;$H31,0,IF(W$4&lt;$AA$1,$J31,IF(W$4&lt;$AF$1,$J31+$J31*$AB$1,IF(W$4&lt;$AK$1,$J31+($J31*$AB$1)+($J31+$J31*$AB$1)*$AG$1,IF(W$4&lt;$AP$1,($J31+($J31*$AB$1)+($J31+$J31*$AB$1)*$AG$1)+($J31+$J31*$AB$1+($J31+$J31*$AB$1)*$AG$1)*$AL$1,IF(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X31" s="35">
        <f>IF(ISBLANK($F31),0,IF(X$5&lt;$F31,0,IF(X$5&gt;$H31,0,IF(X$4&lt;$AA$1,$J31,IF(X$4&lt;$AF$1,$J31+$J31*$AB$1,IF(X$4&lt;$AK$1,$J31+($J31*$AB$1)+($J31+$J31*$AB$1)*$AG$1,IF(X$4&lt;$AP$1,($J31+($J31*$AB$1)+($J31+$J31*$AB$1)*$AG$1)+($J31+$J31*$AB$1+($J31+$J31*$AB$1)*$AG$1)*$AL$1,IF(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Y31" s="35">
        <f>IF(ISBLANK($F31),0,IF(Y$5&lt;$F31,0,IF(Y$5&gt;$H31,0,IF(Y$4&lt;$AA$1,$J31,IF(Y$4&lt;$AF$1,$J31+$J31*$AB$1,IF(Y$4&lt;$AK$1,$J31+($J31*$AB$1)+($J31+$J31*$AB$1)*$AG$1,IF(Y$4&lt;$AP$1,($J31+($J31*$AB$1)+($J31+$J31*$AB$1)*$AG$1)+($J31+$J31*$AB$1+($J31+$J31*$AB$1)*$AG$1)*$AL$1,IF(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Z31" s="35">
        <f>IF(ISBLANK($F31),0,IF(Z$5&lt;$F31,0,IF(Z$5&gt;$H31,0,IF(Z$4&lt;$AA$1,$J31,IF(Z$4&lt;$AF$1,$J31+$J31*$AB$1,IF(Z$4&lt;$AK$1,$J31+($J31*$AB$1)+($J31+$J31*$AB$1)*$AG$1,IF(Z$4&lt;$AP$1,($J31+($J31*$AB$1)+($J31+$J31*$AB$1)*$AG$1)+($J31+$J31*$AB$1+($J31+$J31*$AB$1)*$AG$1)*$AL$1,IF(Z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A31" s="35">
        <f>IF(ISBLANK($F31),0,IF(AA$5&lt;$F31,0,IF(AA$5&gt;$H31,0,IF(AA$4&lt;$AA$1,$J31,IF(AA$4&lt;$AF$1,$J31+$J31*$AB$1,IF(AA$4&lt;$AK$1,$J31+($J31*$AB$1)+($J31+$J31*$AB$1)*$AG$1,IF(AA$4&lt;$AP$1,($J31+($J31*$AB$1)+($J31+$J31*$AB$1)*$AG$1)+($J31+$J31*$AB$1+($J31+$J31*$AB$1)*$AG$1)*$AL$1,IF(AA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B31" s="35">
        <f>IF(ISBLANK($F31),0,IF(AB$5&lt;$F31,0,IF(AB$5&gt;$H31,0,IF(AB$4&lt;$AA$1,$J31,IF(AB$4&lt;$AF$1,$J31+$J31*$AB$1,IF(AB$4&lt;$AK$1,$J31+($J31*$AB$1)+($J31+$J31*$AB$1)*$AG$1,IF(AB$4&lt;$AP$1,($J31+($J31*$AB$1)+($J31+$J31*$AB$1)*$AG$1)+($J31+$J31*$AB$1+($J31+$J31*$AB$1)*$AG$1)*$AL$1,IF(AB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C31" s="35">
        <f>IF(ISBLANK($F31),0,IF(AC$5&lt;$F31,0,IF(AC$5&gt;$H31,0,IF(AC$4&lt;$AA$1,$J31,IF(AC$4&lt;$AF$1,$J31+$J31*$AB$1,IF(AC$4&lt;$AK$1,$J31+($J31*$AB$1)+($J31+$J31*$AB$1)*$AG$1,IF(AC$4&lt;$AP$1,($J31+($J31*$AB$1)+($J31+$J31*$AB$1)*$AG$1)+($J31+$J31*$AB$1+($J31+$J31*$AB$1)*$AG$1)*$AL$1,IF(AC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D31" s="35">
        <f>IF(ISBLANK($F31),0,IF(AD$5&lt;$F31,0,IF(AD$5&gt;$H31,0,IF(AD$4&lt;$AA$1,$J31,IF(AD$4&lt;$AF$1,$J31+$J31*$AB$1,IF(AD$4&lt;$AK$1,$J31+($J31*$AB$1)+($J31+$J31*$AB$1)*$AG$1,IF(AD$4&lt;$AP$1,($J31+($J31*$AB$1)+($J31+$J31*$AB$1)*$AG$1)+($J31+$J31*$AB$1+($J31+$J31*$AB$1)*$AG$1)*$AL$1,IF(AD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E31" s="35">
        <f>IF(ISBLANK($F31),0,IF(AE$5&lt;$F31,0,IF(AE$5&gt;$H31,0,IF(AE$4&lt;$AA$1,$J31,IF(AE$4&lt;$AF$1,$J31+$J31*$AB$1,IF(AE$4&lt;$AK$1,$J31+($J31*$AB$1)+($J31+$J31*$AB$1)*$AG$1,IF(AE$4&lt;$AP$1,($J31+($J31*$AB$1)+($J31+$J31*$AB$1)*$AG$1)+($J31+$J31*$AB$1+($J31+$J31*$AB$1)*$AG$1)*$AL$1,IF(AE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F31" s="35">
        <f>IF(ISBLANK($F31),0,IF(AF$5&lt;$F31,0,IF(AF$5&gt;$H31,0,IF(AF$4&lt;$AA$1,$J31,IF(AF$4&lt;$AF$1,$J31+$J31*$AB$1,IF(AF$4&lt;$AK$1,$J31+($J31*$AB$1)+($J31+$J31*$AB$1)*$AG$1,IF(AF$4&lt;$AP$1,($J31+($J31*$AB$1)+($J31+$J31*$AB$1)*$AG$1)+($J31+$J31*$AB$1+($J31+$J31*$AB$1)*$AG$1)*$AL$1,IF(AF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G31" s="35">
        <f>IF(ISBLANK($F31),0,IF(AG$5&lt;$F31,0,IF(AG$5&gt;$H31,0,IF(AG$4&lt;$AA$1,$J31,IF(AG$4&lt;$AF$1,$J31+$J31*$AB$1,IF(AG$4&lt;$AK$1,$J31+($J31*$AB$1)+($J31+$J31*$AB$1)*$AG$1,IF(AG$4&lt;$AP$1,($J31+($J31*$AB$1)+($J31+$J31*$AB$1)*$AG$1)+($J31+$J31*$AB$1+($J31+$J31*$AB$1)*$AG$1)*$AL$1,IF(AG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H31" s="35">
        <f>IF(ISBLANK($F31),0,IF(AH$5&lt;$F31,0,IF(AH$5&gt;$H31,0,IF(AH$4&lt;$AA$1,$J31,IF(AH$4&lt;$AF$1,$J31+$J31*$AB$1,IF(AH$4&lt;$AK$1,$J31+($J31*$AB$1)+($J31+$J31*$AB$1)*$AG$1,IF(AH$4&lt;$AP$1,($J31+($J31*$AB$1)+($J31+$J31*$AB$1)*$AG$1)+($J31+$J31*$AB$1+($J31+$J31*$AB$1)*$AG$1)*$AL$1,IF(AH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I31" s="35">
        <f>IF(ISBLANK($F31),0,IF(AI$5&lt;$F31,0,IF(AI$5&gt;$H31,0,IF(AI$4&lt;$AA$1,$J31,IF(AI$4&lt;$AF$1,$J31+$J31*$AB$1,IF(AI$4&lt;$AK$1,$J31+($J31*$AB$1)+($J31+$J31*$AB$1)*$AG$1,IF(AI$4&lt;$AP$1,($J31+($J31*$AB$1)+($J31+$J31*$AB$1)*$AG$1)+($J31+$J31*$AB$1+($J31+$J31*$AB$1)*$AG$1)*$AL$1,IF(AI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J31" s="35">
        <f>IF(ISBLANK($F31),0,IF(AJ$5&lt;$F31,0,IF(AJ$5&gt;$H31,0,IF(AJ$4&lt;$AA$1,$J31,IF(AJ$4&lt;$AF$1,$J31+$J31*$AB$1,IF(AJ$4&lt;$AK$1,$J31+($J31*$AB$1)+($J31+$J31*$AB$1)*$AG$1,IF(AJ$4&lt;$AP$1,($J31+($J31*$AB$1)+($J31+$J31*$AB$1)*$AG$1)+($J31+$J31*$AB$1+($J31+$J31*$AB$1)*$AG$1)*$AL$1,IF(AJ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K31" s="35">
        <f>IF(ISBLANK($F31),0,IF(AK$5&lt;$F31,0,IF(AK$5&gt;$H31,0,IF(AK$4&lt;$AA$1,$J31,IF(AK$4&lt;$AF$1,$J31+$J31*$AB$1,IF(AK$4&lt;$AK$1,$J31+($J31*$AB$1)+($J31+$J31*$AB$1)*$AG$1,IF(AK$4&lt;$AP$1,($J31+($J31*$AB$1)+($J31+$J31*$AB$1)*$AG$1)+($J31+$J31*$AB$1+($J31+$J31*$AB$1)*$AG$1)*$AL$1,IF(AK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L31" s="35">
        <f>IF(ISBLANK($F31),0,IF(AL$5&lt;$F31,0,IF(AL$5&gt;$H31,0,IF(AL$4&lt;$AA$1,$J31,IF(AL$4&lt;$AF$1,$J31+$J31*$AB$1,IF(AL$4&lt;$AK$1,$J31+($J31*$AB$1)+($J31+$J31*$AB$1)*$AG$1,IF(AL$4&lt;$AP$1,($J31+($J31*$AB$1)+($J31+$J31*$AB$1)*$AG$1)+($J31+$J31*$AB$1+($J31+$J31*$AB$1)*$AG$1)*$AL$1,IF(AL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M31" s="35">
        <f>IF(ISBLANK($F31),0,IF(AM$5&lt;$F31,0,IF(AM$5&gt;$H31,0,IF(AM$4&lt;$AA$1,$J31,IF(AM$4&lt;$AF$1,$J31+$J31*$AB$1,IF(AM$4&lt;$AK$1,$J31+($J31*$AB$1)+($J31+$J31*$AB$1)*$AG$1,IF(AM$4&lt;$AP$1,($J31+($J31*$AB$1)+($J31+$J31*$AB$1)*$AG$1)+($J31+$J31*$AB$1+($J31+$J31*$AB$1)*$AG$1)*$AL$1,IF(AM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N31" s="35">
        <f>IF(ISBLANK($F31),0,IF(AN$5&lt;$F31,0,IF(AN$5&gt;$H31,0,IF(AN$4&lt;$AA$1,$J31,IF(AN$4&lt;$AF$1,$J31+$J31*$AB$1,IF(AN$4&lt;$AK$1,$J31+($J31*$AB$1)+($J31+$J31*$AB$1)*$AG$1,IF(AN$4&lt;$AP$1,($J31+($J31*$AB$1)+($J31+$J31*$AB$1)*$AG$1)+($J31+$J31*$AB$1+($J31+$J31*$AB$1)*$AG$1)*$AL$1,IF(AN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O31" s="35">
        <f>IF(ISBLANK($F31),0,IF(AO$5&lt;$F31,0,IF(AO$5&gt;$H31,0,IF(AO$4&lt;$AA$1,$J31,IF(AO$4&lt;$AF$1,$J31+$J31*$AB$1,IF(AO$4&lt;$AK$1,$J31+($J31*$AB$1)+($J31+$J31*$AB$1)*$AG$1,IF(AO$4&lt;$AP$1,($J31+($J31*$AB$1)+($J31+$J31*$AB$1)*$AG$1)+($J31+$J31*$AB$1+($J31+$J31*$AB$1)*$AG$1)*$AL$1,IF(AO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P31" s="35">
        <f>IF(ISBLANK($F31),0,IF(AP$5&lt;$F31,0,IF(AP$5&gt;$H31,0,IF(AP$4&lt;$AA$1,$J31,IF(AP$4&lt;$AF$1,$J31+$J31*$AB$1,IF(AP$4&lt;$AK$1,$J31+($J31*$AB$1)+($J31+$J31*$AB$1)*$AG$1,IF(AP$4&lt;$AP$1,($J31+($J31*$AB$1)+($J31+$J31*$AB$1)*$AG$1)+($J31+$J31*$AB$1+($J31+$J31*$AB$1)*$AG$1)*$AL$1,IF(AP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Q31" s="35">
        <f>IF(ISBLANK($F31),0,IF(AQ$5&lt;$F31,0,IF(AQ$5&gt;$H31,0,IF(AQ$4&lt;$AA$1,$J31,IF(AQ$4&lt;$AF$1,$J31+$J31*$AB$1,IF(AQ$4&lt;$AK$1,$J31+($J31*$AB$1)+($J31+$J31*$AB$1)*$AG$1,IF(AQ$4&lt;$AP$1,($J31+($J31*$AB$1)+($J31+$J31*$AB$1)*$AG$1)+($J31+$J31*$AB$1+($J31+$J31*$AB$1)*$AG$1)*$AL$1,IF(AQ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R31" s="35">
        <f>IF(ISBLANK($F31),0,IF(AR$5&lt;$F31,0,IF(AR$5&gt;$H31,0,IF(AR$4&lt;$AA$1,$J31,IF(AR$4&lt;$AF$1,$J31+$J31*$AB$1,IF(AR$4&lt;$AK$1,$J31+($J31*$AB$1)+($J31+$J31*$AB$1)*$AG$1,IF(AR$4&lt;$AP$1,($J31+($J31*$AB$1)+($J31+$J31*$AB$1)*$AG$1)+($J31+$J31*$AB$1+($J31+$J31*$AB$1)*$AG$1)*$AL$1,IF(AR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S31" s="35">
        <f>IF(ISBLANK($F31),0,IF(AS$5&lt;$F31,0,IF(AS$5&gt;$H31,0,IF(AS$4&lt;$AA$1,$J31,IF(AS$4&lt;$AF$1,$J31+$J31*$AB$1,IF(AS$4&lt;$AK$1,$J31+($J31*$AB$1)+($J31+$J31*$AB$1)*$AG$1,IF(AS$4&lt;$AP$1,($J31+($J31*$AB$1)+($J31+$J31*$AB$1)*$AG$1)+($J31+$J31*$AB$1+($J31+$J31*$AB$1)*$AG$1)*$AL$1,IF(AS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T31" s="35">
        <f>IF(ISBLANK($F31),0,IF(AT$5&lt;$F31,0,IF(AT$5&gt;$H31,0,IF(AT$4&lt;$AA$1,$J31,IF(AT$4&lt;$AF$1,$J31+$J31*$AB$1,IF(AT$4&lt;$AK$1,$J31+($J31*$AB$1)+($J31+$J31*$AB$1)*$AG$1,IF(AT$4&lt;$AP$1,($J31+($J31*$AB$1)+($J31+$J31*$AB$1)*$AG$1)+($J31+$J31*$AB$1+($J31+$J31*$AB$1)*$AG$1)*$AL$1,IF(AT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U31" s="35">
        <f>IF(ISBLANK($F31),0,IF(AU$5&lt;$F31,0,IF(AU$5&gt;$H31,0,IF(AU$4&lt;$AA$1,$J31,IF(AU$4&lt;$AF$1,$J31+$J31*$AB$1,IF(AU$4&lt;$AK$1,$J31+($J31*$AB$1)+($J31+$J31*$AB$1)*$AG$1,IF(AU$4&lt;$AP$1,($J31+($J31*$AB$1)+($J31+$J31*$AB$1)*$AG$1)+($J31+$J31*$AB$1+($J31+$J31*$AB$1)*$AG$1)*$AL$1,IF(AU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V31" s="35">
        <f>IF(ISBLANK($F31),0,IF(AV$5&lt;$F31,0,IF(AV$5&gt;$H31,0,IF(AV$4&lt;$AA$1,$J31,IF(AV$4&lt;$AF$1,$J31+$J31*$AB$1,IF(AV$4&lt;$AK$1,$J31+($J31*$AB$1)+($J31+$J31*$AB$1)*$AG$1,IF(AV$4&lt;$AP$1,($J31+($J31*$AB$1)+($J31+$J31*$AB$1)*$AG$1)+($J31+$J31*$AB$1+($J31+$J31*$AB$1)*$AG$1)*$AL$1,IF(A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W31" s="35">
        <f>IF(ISBLANK($F31),0,IF(AW$5&lt;$F31,0,IF(AW$5&gt;$H31,0,IF(AW$4&lt;$AA$1,$J31,IF(AW$4&lt;$AF$1,$J31+$J31*$AB$1,IF(AW$4&lt;$AK$1,$J31+($J31*$AB$1)+($J31+$J31*$AB$1)*$AG$1,IF(AW$4&lt;$AP$1,($J31+($J31*$AB$1)+($J31+$J31*$AB$1)*$AG$1)+($J31+$J31*$AB$1+($J31+$J31*$AB$1)*$AG$1)*$AL$1,IF(A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X31" s="35">
        <f>IF(ISBLANK($F31),0,IF(AX$5&lt;$F31,0,IF(AX$5&gt;$H31,0,IF(AX$4&lt;$AA$1,$J31,IF(AX$4&lt;$AF$1,$J31+$J31*$AB$1,IF(AX$4&lt;$AK$1,$J31+($J31*$AB$1)+($J31+$J31*$AB$1)*$AG$1,IF(AX$4&lt;$AP$1,($J31+($J31*$AB$1)+($J31+$J31*$AB$1)*$AG$1)+($J31+$J31*$AB$1+($J31+$J31*$AB$1)*$AG$1)*$AL$1,IF(A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Y31" s="35">
        <f>IF(ISBLANK($F31),0,IF(AY$5&lt;$F31,0,IF(AY$5&gt;$H31,0,IF(AY$4&lt;$AA$1,$J31,IF(AY$4&lt;$AF$1,$J31+$J31*$AB$1,IF(AY$4&lt;$AK$1,$J31+($J31*$AB$1)+($J31+$J31*$AB$1)*$AG$1,IF(AY$4&lt;$AP$1,($J31+($J31*$AB$1)+($J31+$J31*$AB$1)*$AG$1)+($J31+$J31*$AB$1+($J31+$J31*$AB$1)*$AG$1)*$AL$1,IF(A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AZ31" s="35">
        <f>IF(ISBLANK($F31),0,IF(AZ$5&lt;$F31,0,IF(AZ$5&gt;$H31,0,IF(AZ$4&lt;$AA$1,$J31,IF(AZ$4&lt;$AF$1,$J31+$J31*$AB$1,IF(AZ$4&lt;$AK$1,$J31+($J31*$AB$1)+($J31+$J31*$AB$1)*$AG$1,IF(AZ$4&lt;$AP$1,($J31+($J31*$AB$1)+($J31+$J31*$AB$1)*$AG$1)+($J31+$J31*$AB$1+($J31+$J31*$AB$1)*$AG$1)*$AL$1,IF(AZ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A31" s="35">
        <f>IF(ISBLANK($F31),0,IF(BA$5&lt;$F31,0,IF(BA$5&gt;$H31,0,IF(BA$4&lt;$AA$1,$J31,IF(BA$4&lt;$AF$1,$J31+$J31*$AB$1,IF(BA$4&lt;$AK$1,$J31+($J31*$AB$1)+($J31+$J31*$AB$1)*$AG$1,IF(BA$4&lt;$AP$1,($J31+($J31*$AB$1)+($J31+$J31*$AB$1)*$AG$1)+($J31+$J31*$AB$1+($J31+$J31*$AB$1)*$AG$1)*$AL$1,IF(BA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B31" s="35">
        <f>IF(ISBLANK($F31),0,IF(BB$5&lt;$F31,0,IF(BB$5&gt;$H31,0,IF(BB$4&lt;$AA$1,$J31,IF(BB$4&lt;$AF$1,$J31+$J31*$AB$1,IF(BB$4&lt;$AK$1,$J31+($J31*$AB$1)+($J31+$J31*$AB$1)*$AG$1,IF(BB$4&lt;$AP$1,($J31+($J31*$AB$1)+($J31+$J31*$AB$1)*$AG$1)+($J31+$J31*$AB$1+($J31+$J31*$AB$1)*$AG$1)*$AL$1,IF(BB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C31" s="35">
        <f>IF(ISBLANK($F31),0,IF(BC$5&lt;$F31,0,IF(BC$5&gt;$H31,0,IF(BC$4&lt;$AA$1,$J31,IF(BC$4&lt;$AF$1,$J31+$J31*$AB$1,IF(BC$4&lt;$AK$1,$J31+($J31*$AB$1)+($J31+$J31*$AB$1)*$AG$1,IF(BC$4&lt;$AP$1,($J31+($J31*$AB$1)+($J31+$J31*$AB$1)*$AG$1)+($J31+$J31*$AB$1+($J31+$J31*$AB$1)*$AG$1)*$AL$1,IF(BC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D31" s="35">
        <f>IF(ISBLANK($F31),0,IF(BD$5&lt;$F31,0,IF(BD$5&gt;$H31,0,IF(BD$4&lt;$AA$1,$J31,IF(BD$4&lt;$AF$1,$J31+$J31*$AB$1,IF(BD$4&lt;$AK$1,$J31+($J31*$AB$1)+($J31+$J31*$AB$1)*$AG$1,IF(BD$4&lt;$AP$1,($J31+($J31*$AB$1)+($J31+$J31*$AB$1)*$AG$1)+($J31+$J31*$AB$1+($J31+$J31*$AB$1)*$AG$1)*$AL$1,IF(BD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E31" s="35">
        <f>IF(ISBLANK($F31),0,IF(BE$5&lt;$F31,0,IF(BE$5&gt;$H31,0,IF(BE$4&lt;$AA$1,$J31,IF(BE$4&lt;$AF$1,$J31+$J31*$AB$1,IF(BE$4&lt;$AK$1,$J31+($J31*$AB$1)+($J31+$J31*$AB$1)*$AG$1,IF(BE$4&lt;$AP$1,($J31+($J31*$AB$1)+($J31+$J31*$AB$1)*$AG$1)+($J31+$J31*$AB$1+($J31+$J31*$AB$1)*$AG$1)*$AL$1,IF(BE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F31" s="35">
        <f>IF(ISBLANK($F31),0,IF(BF$5&lt;$F31,0,IF(BF$5&gt;$H31,0,IF(BF$4&lt;$AA$1,$J31,IF(BF$4&lt;$AF$1,$J31+$J31*$AB$1,IF(BF$4&lt;$AK$1,$J31+($J31*$AB$1)+($J31+$J31*$AB$1)*$AG$1,IF(BF$4&lt;$AP$1,($J31+($J31*$AB$1)+($J31+$J31*$AB$1)*$AG$1)+($J31+$J31*$AB$1+($J31+$J31*$AB$1)*$AG$1)*$AL$1,IF(BF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G31" s="35">
        <f>IF(ISBLANK($F31),0,IF(BG$5&lt;$F31,0,IF(BG$5&gt;$H31,0,IF(BG$4&lt;$AA$1,$J31,IF(BG$4&lt;$AF$1,$J31+$J31*$AB$1,IF(BG$4&lt;$AK$1,$J31+($J31*$AB$1)+($J31+$J31*$AB$1)*$AG$1,IF(BG$4&lt;$AP$1,($J31+($J31*$AB$1)+($J31+$J31*$AB$1)*$AG$1)+($J31+$J31*$AB$1+($J31+$J31*$AB$1)*$AG$1)*$AL$1,IF(BG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H31" s="35">
        <f>IF(ISBLANK($F31),0,IF(BH$5&lt;$F31,0,IF(BH$5&gt;$H31,0,IF(BH$4&lt;$AA$1,$J31,IF(BH$4&lt;$AF$1,$J31+$J31*$AB$1,IF(BH$4&lt;$AK$1,$J31+($J31*$AB$1)+($J31+$J31*$AB$1)*$AG$1,IF(BH$4&lt;$AP$1,($J31+($J31*$AB$1)+($J31+$J31*$AB$1)*$AG$1)+($J31+$J31*$AB$1+($J31+$J31*$AB$1)*$AG$1)*$AL$1,IF(BH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I31" s="35">
        <f>IF(ISBLANK($F31),0,IF(BI$5&lt;$F31,0,IF(BI$5&gt;$H31,0,IF(BI$4&lt;$AA$1,$J31,IF(BI$4&lt;$AF$1,$J31+$J31*$AB$1,IF(BI$4&lt;$AK$1,$J31+($J31*$AB$1)+($J31+$J31*$AB$1)*$AG$1,IF(BI$4&lt;$AP$1,($J31+($J31*$AB$1)+($J31+$J31*$AB$1)*$AG$1)+($J31+$J31*$AB$1+($J31+$J31*$AB$1)*$AG$1)*$AL$1,IF(BI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J31" s="35">
        <f>IF(ISBLANK($F31),0,IF(BJ$5&lt;$F31,0,IF(BJ$5&gt;$H31,0,IF(BJ$4&lt;$AA$1,$J31,IF(BJ$4&lt;$AF$1,$J31+$J31*$AB$1,IF(BJ$4&lt;$AK$1,$J31+($J31*$AB$1)+($J31+$J31*$AB$1)*$AG$1,IF(BJ$4&lt;$AP$1,($J31+($J31*$AB$1)+($J31+$J31*$AB$1)*$AG$1)+($J31+$J31*$AB$1+($J31+$J31*$AB$1)*$AG$1)*$AL$1,IF(BJ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K31" s="35">
        <f>IF(ISBLANK($F31),0,IF(BK$5&lt;$F31,0,IF(BK$5&gt;$H31,0,IF(BK$4&lt;$AA$1,$J31,IF(BK$4&lt;$AF$1,$J31+$J31*$AB$1,IF(BK$4&lt;$AK$1,$J31+($J31*$AB$1)+($J31+$J31*$AB$1)*$AG$1,IF(BK$4&lt;$AP$1,($J31+($J31*$AB$1)+($J31+$J31*$AB$1)*$AG$1)+($J31+$J31*$AB$1+($J31+$J31*$AB$1)*$AG$1)*$AL$1,IF(BK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L31" s="35">
        <f>IF(ISBLANK($F31),0,IF(BL$5&lt;$F31,0,IF(BL$5&gt;$H31,0,IF(BL$4&lt;$AA$1,$J31,IF(BL$4&lt;$AF$1,$J31+$J31*$AB$1,IF(BL$4&lt;$AK$1,$J31+($J31*$AB$1)+($J31+$J31*$AB$1)*$AG$1,IF(BL$4&lt;$AP$1,($J31+($J31*$AB$1)+($J31+$J31*$AB$1)*$AG$1)+($J31+$J31*$AB$1+($J31+$J31*$AB$1)*$AG$1)*$AL$1,IF(BL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M31" s="35">
        <f>IF(ISBLANK($F31),0,IF(BM$5&lt;$F31,0,IF(BM$5&gt;$H31,0,IF(BM$4&lt;$AA$1,$J31,IF(BM$4&lt;$AF$1,$J31+$J31*$AB$1,IF(BM$4&lt;$AK$1,$J31+($J31*$AB$1)+($J31+$J31*$AB$1)*$AG$1,IF(BM$4&lt;$AP$1,($J31+($J31*$AB$1)+($J31+$J31*$AB$1)*$AG$1)+($J31+$J31*$AB$1+($J31+$J31*$AB$1)*$AG$1)*$AL$1,IF(BM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N31" s="35">
        <f>IF(ISBLANK($F31),0,IF(BN$5&lt;$F31,0,IF(BN$5&gt;$H31,0,IF(BN$4&lt;$AA$1,$J31,IF(BN$4&lt;$AF$1,$J31+$J31*$AB$1,IF(BN$4&lt;$AK$1,$J31+($J31*$AB$1)+($J31+$J31*$AB$1)*$AG$1,IF(BN$4&lt;$AP$1,($J31+($J31*$AB$1)+($J31+$J31*$AB$1)*$AG$1)+($J31+$J31*$AB$1+($J31+$J31*$AB$1)*$AG$1)*$AL$1,IF(BN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O31" s="35">
        <f>IF(ISBLANK($F31),0,IF(BO$5&lt;$F31,0,IF(BO$5&gt;$H31,0,IF(BO$4&lt;$AA$1,$J31,IF(BO$4&lt;$AF$1,$J31+$J31*$AB$1,IF(BO$4&lt;$AK$1,$J31+($J31*$AB$1)+($J31+$J31*$AB$1)*$AG$1,IF(BO$4&lt;$AP$1,($J31+($J31*$AB$1)+($J31+$J31*$AB$1)*$AG$1)+($J31+$J31*$AB$1+($J31+$J31*$AB$1)*$AG$1)*$AL$1,IF(BO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P31" s="35">
        <f>IF(ISBLANK($F31),0,IF(BP$5&lt;$F31,0,IF(BP$5&gt;$H31,0,IF(BP$4&lt;$AA$1,$J31,IF(BP$4&lt;$AF$1,$J31+$J31*$AB$1,IF(BP$4&lt;$AK$1,$J31+($J31*$AB$1)+($J31+$J31*$AB$1)*$AG$1,IF(BP$4&lt;$AP$1,($J31+($J31*$AB$1)+($J31+$J31*$AB$1)*$AG$1)+($J31+$J31*$AB$1+($J31+$J31*$AB$1)*$AG$1)*$AL$1,IF(BP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Q31" s="35">
        <f>IF(ISBLANK($F31),0,IF(BQ$5&lt;$F31,0,IF(BQ$5&gt;$H31,0,IF(BQ$4&lt;$AA$1,$J31,IF(BQ$4&lt;$AF$1,$J31+$J31*$AB$1,IF(BQ$4&lt;$AK$1,$J31+($J31*$AB$1)+($J31+$J31*$AB$1)*$AG$1,IF(BQ$4&lt;$AP$1,($J31+($J31*$AB$1)+($J31+$J31*$AB$1)*$AG$1)+($J31+$J31*$AB$1+($J31+$J31*$AB$1)*$AG$1)*$AL$1,IF(BQ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R31" s="35">
        <f>IF(ISBLANK($F31),0,IF(BR$5&lt;$F31,0,IF(BR$5&gt;$H31,0,IF(BR$4&lt;$AA$1,$J31,IF(BR$4&lt;$AF$1,$J31+$J31*$AB$1,IF(BR$4&lt;$AK$1,$J31+($J31*$AB$1)+($J31+$J31*$AB$1)*$AG$1,IF(BR$4&lt;$AP$1,($J31+($J31*$AB$1)+($J31+$J31*$AB$1)*$AG$1)+($J31+$J31*$AB$1+($J31+$J31*$AB$1)*$AG$1)*$AL$1,IF(BR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S31" s="35">
        <f>IF(ISBLANK($F31),0,IF(BS$5&lt;$F31,0,IF(BS$5&gt;$H31,0,IF(BS$4&lt;$AA$1,$J31,IF(BS$4&lt;$AF$1,$J31+$J31*$AB$1,IF(BS$4&lt;$AK$1,$J31+($J31*$AB$1)+($J31+$J31*$AB$1)*$AG$1,IF(BS$4&lt;$AP$1,($J31+($J31*$AB$1)+($J31+$J31*$AB$1)*$AG$1)+($J31+$J31*$AB$1+($J31+$J31*$AB$1)*$AG$1)*$AL$1,IF(BS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T31" s="35">
        <f>IF(ISBLANK($F31),0,IF(BT$5&lt;$F31,0,IF(BT$5&gt;$H31,0,IF(BT$4&lt;$AA$1,$J31,IF(BT$4&lt;$AF$1,$J31+$J31*$AB$1,IF(BT$4&lt;$AK$1,$J31+($J31*$AB$1)+($J31+$J31*$AB$1)*$AG$1,IF(BT$4&lt;$AP$1,($J31+($J31*$AB$1)+($J31+$J31*$AB$1)*$AG$1)+($J31+$J31*$AB$1+($J31+$J31*$AB$1)*$AG$1)*$AL$1,IF(BT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U31" s="35">
        <f>IF(ISBLANK($F31),0,IF(BU$5&lt;$F31,0,IF(BU$5&gt;$H31,0,IF(BU$4&lt;$AA$1,$J31,IF(BU$4&lt;$AF$1,$J31+$J31*$AB$1,IF(BU$4&lt;$AK$1,$J31+($J31*$AB$1)+($J31+$J31*$AB$1)*$AG$1,IF(BU$4&lt;$AP$1,($J31+($J31*$AB$1)+($J31+$J31*$AB$1)*$AG$1)+($J31+$J31*$AB$1+($J31+$J31*$AB$1)*$AG$1)*$AL$1,IF(BU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V31" s="35">
        <f>IF(ISBLANK($F31),0,IF(BV$5&lt;$F31,0,IF(BV$5&gt;$H31,0,IF(BV$4&lt;$AA$1,$J31,IF(BV$4&lt;$AF$1,$J31+$J31*$AB$1,IF(BV$4&lt;$AK$1,$J31+($J31*$AB$1)+($J31+$J31*$AB$1)*$AG$1,IF(BV$4&lt;$AP$1,($J31+($J31*$AB$1)+($J31+$J31*$AB$1)*$AG$1)+($J31+$J31*$AB$1+($J31+$J31*$AB$1)*$AG$1)*$AL$1,IF(B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W31" s="35">
        <f>IF(ISBLANK($F31),0,IF(BW$5&lt;$F31,0,IF(BW$5&gt;$H31,0,IF(BW$4&lt;$AA$1,$J31,IF(BW$4&lt;$AF$1,$J31+$J31*$AB$1,IF(BW$4&lt;$AK$1,$J31+($J31*$AB$1)+($J31+$J31*$AB$1)*$AG$1,IF(BW$4&lt;$AP$1,($J31+($J31*$AB$1)+($J31+$J31*$AB$1)*$AG$1)+($J31+$J31*$AB$1+($J31+$J31*$AB$1)*$AG$1)*$AL$1,IF(B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X31" s="35">
        <f>IF(ISBLANK($F31),0,IF(BX$5&lt;$F31,0,IF(BX$5&gt;$H31,0,IF(BX$4&lt;$AA$1,$J31,IF(BX$4&lt;$AF$1,$J31+$J31*$AB$1,IF(BX$4&lt;$AK$1,$J31+($J31*$AB$1)+($J31+$J31*$AB$1)*$AG$1,IF(BX$4&lt;$AP$1,($J31+($J31*$AB$1)+($J31+$J31*$AB$1)*$AG$1)+($J31+$J31*$AB$1+($J31+$J31*$AB$1)*$AG$1)*$AL$1,IF(B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Y31" s="35">
        <f>IF(ISBLANK($F31),0,IF(BY$5&lt;$F31,0,IF(BY$5&gt;$H31,0,IF(BY$4&lt;$AA$1,$J31,IF(BY$4&lt;$AF$1,$J31+$J31*$AB$1,IF(BY$4&lt;$AK$1,$J31+($J31*$AB$1)+($J31+$J31*$AB$1)*$AG$1,IF(BY$4&lt;$AP$1,($J31+($J31*$AB$1)+($J31+$J31*$AB$1)*$AG$1)+($J31+$J31*$AB$1+($J31+$J31*$AB$1)*$AG$1)*$AL$1,IF(B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BZ31" s="35">
        <f>IF(ISBLANK($F31),0,IF(BZ$5&lt;$F31,0,IF(BZ$5&gt;$H31,0,IF(BZ$4&lt;$AA$1,$J31,IF(BZ$4&lt;$AF$1,$J31+$J31*$AB$1,IF(BZ$4&lt;$AK$1,$J31+($J31*$AB$1)+($J31+$J31*$AB$1)*$AG$1,IF(BZ$4&lt;$AP$1,($J31+($J31*$AB$1)+($J31+$J31*$AB$1)*$AG$1)+($J31+$J31*$AB$1+($J31+$J31*$AB$1)*$AG$1)*$AL$1,IF(BZ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A31" s="35">
        <f>IF(ISBLANK($F31),0,IF(CA$5&lt;$F31,0,IF(CA$5&gt;$H31,0,IF(CA$4&lt;$AA$1,$J31,IF(CA$4&lt;$AF$1,$J31+$J31*$AB$1,IF(CA$4&lt;$AK$1,$J31+($J31*$AB$1)+($J31+$J31*$AB$1)*$AG$1,IF(CA$4&lt;$AP$1,($J31+($J31*$AB$1)+($J31+$J31*$AB$1)*$AG$1)+($J31+$J31*$AB$1+($J31+$J31*$AB$1)*$AG$1)*$AL$1,IF(CA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B31" s="35">
        <f>IF(ISBLANK($F31),0,IF(CB$5&lt;$F31,0,IF(CB$5&gt;$H31,0,IF(CB$4&lt;$AA$1,$J31,IF(CB$4&lt;$AF$1,$J31+$J31*$AB$1,IF(CB$4&lt;$AK$1,$J31+($J31*$AB$1)+($J31+$J31*$AB$1)*$AG$1,IF(CB$4&lt;$AP$1,($J31+($J31*$AB$1)+($J31+$J31*$AB$1)*$AG$1)+($J31+$J31*$AB$1+($J31+$J31*$AB$1)*$AG$1)*$AL$1,IF(CB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C31" s="35">
        <f>IF(ISBLANK($F31),0,IF(CC$5&lt;$F31,0,IF(CC$5&gt;$H31,0,IF(CC$4&lt;$AA$1,$J31,IF(CC$4&lt;$AF$1,$J31+$J31*$AB$1,IF(CC$4&lt;$AK$1,$J31+($J31*$AB$1)+($J31+$J31*$AB$1)*$AG$1,IF(CC$4&lt;$AP$1,($J31+($J31*$AB$1)+($J31+$J31*$AB$1)*$AG$1)+($J31+$J31*$AB$1+($J31+$J31*$AB$1)*$AG$1)*$AL$1,IF(CC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D31" s="35">
        <f>IF(ISBLANK($F31),0,IF(CD$5&lt;$F31,0,IF(CD$5&gt;$H31,0,IF(CD$4&lt;$AA$1,$J31,IF(CD$4&lt;$AF$1,$J31+$J31*$AB$1,IF(CD$4&lt;$AK$1,$J31+($J31*$AB$1)+($J31+$J31*$AB$1)*$AG$1,IF(CD$4&lt;$AP$1,($J31+($J31*$AB$1)+($J31+$J31*$AB$1)*$AG$1)+($J31+$J31*$AB$1+($J31+$J31*$AB$1)*$AG$1)*$AL$1,IF(CD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E31" s="35">
        <f>IF(ISBLANK($F31),0,IF(CE$5&lt;$F31,0,IF(CE$5&gt;$H31,0,IF(CE$4&lt;$AA$1,$J31,IF(CE$4&lt;$AF$1,$J31+$J31*$AB$1,IF(CE$4&lt;$AK$1,$J31+($J31*$AB$1)+($J31+$J31*$AB$1)*$AG$1,IF(CE$4&lt;$AP$1,($J31+($J31*$AB$1)+($J31+$J31*$AB$1)*$AG$1)+($J31+$J31*$AB$1+($J31+$J31*$AB$1)*$AG$1)*$AL$1,IF(CE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F31" s="35">
        <f>IF(ISBLANK($F31),0,IF(CF$5&lt;$F31,0,IF(CF$5&gt;$H31,0,IF(CF$4&lt;$AA$1,$J31,IF(CF$4&lt;$AF$1,$J31+$J31*$AB$1,IF(CF$4&lt;$AK$1,$J31+($J31*$AB$1)+($J31+$J31*$AB$1)*$AG$1,IF(CF$4&lt;$AP$1,($J31+($J31*$AB$1)+($J31+$J31*$AB$1)*$AG$1)+($J31+$J31*$AB$1+($J31+$J31*$AB$1)*$AG$1)*$AL$1,IF(CF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G31" s="35">
        <f>IF(ISBLANK($F31),0,IF(CG$5&lt;$F31,0,IF(CG$5&gt;$H31,0,IF(CG$4&lt;$AA$1,$J31,IF(CG$4&lt;$AF$1,$J31+$J31*$AB$1,IF(CG$4&lt;$AK$1,$J31+($J31*$AB$1)+($J31+$J31*$AB$1)*$AG$1,IF(CG$4&lt;$AP$1,($J31+($J31*$AB$1)+($J31+$J31*$AB$1)*$AG$1)+($J31+$J31*$AB$1+($J31+$J31*$AB$1)*$AG$1)*$AL$1,IF(CG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H31" s="35">
        <f>IF(ISBLANK($F31),0,IF(CH$5&lt;$F31,0,IF(CH$5&gt;$H31,0,IF(CH$4&lt;$AA$1,$J31,IF(CH$4&lt;$AF$1,$J31+$J31*$AB$1,IF(CH$4&lt;$AK$1,$J31+($J31*$AB$1)+($J31+$J31*$AB$1)*$AG$1,IF(CH$4&lt;$AP$1,($J31+($J31*$AB$1)+($J31+$J31*$AB$1)*$AG$1)+($J31+$J31*$AB$1+($J31+$J31*$AB$1)*$AG$1)*$AL$1,IF(CH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I31" s="35">
        <f>IF(ISBLANK($F31),0,IF(CI$5&lt;$F31,0,IF(CI$5&gt;$H31,0,IF(CI$4&lt;$AA$1,$J31,IF(CI$4&lt;$AF$1,$J31+$J31*$AB$1,IF(CI$4&lt;$AK$1,$J31+($J31*$AB$1)+($J31+$J31*$AB$1)*$AG$1,IF(CI$4&lt;$AP$1,($J31+($J31*$AB$1)+($J31+$J31*$AB$1)*$AG$1)+($J31+$J31*$AB$1+($J31+$J31*$AB$1)*$AG$1)*$AL$1,IF(CI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J31" s="35">
        <f>IF(ISBLANK($F31),0,IF(CJ$5&lt;$F31,0,IF(CJ$5&gt;$H31,0,IF(CJ$4&lt;$AA$1,$J31,IF(CJ$4&lt;$AF$1,$J31+$J31*$AB$1,IF(CJ$4&lt;$AK$1,$J31+($J31*$AB$1)+($J31+$J31*$AB$1)*$AG$1,IF(CJ$4&lt;$AP$1,($J31+($J31*$AB$1)+($J31+$J31*$AB$1)*$AG$1)+($J31+$J31*$AB$1+($J31+$J31*$AB$1)*$AG$1)*$AL$1,IF(CJ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K31" s="35">
        <f>IF(ISBLANK($F31),0,IF(CK$5&lt;$F31,0,IF(CK$5&gt;$H31,0,IF(CK$4&lt;$AA$1,$J31,IF(CK$4&lt;$AF$1,$J31+$J31*$AB$1,IF(CK$4&lt;$AK$1,$J31+($J31*$AB$1)+($J31+$J31*$AB$1)*$AG$1,IF(CK$4&lt;$AP$1,($J31+($J31*$AB$1)+($J31+$J31*$AB$1)*$AG$1)+($J31+$J31*$AB$1+($J31+$J31*$AB$1)*$AG$1)*$AL$1,IF(CK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L31" s="35">
        <f>IF(ISBLANK($F31),0,IF(CL$5&lt;$F31,0,IF(CL$5&gt;$H31,0,IF(CL$4&lt;$AA$1,$J31,IF(CL$4&lt;$AF$1,$J31+$J31*$AB$1,IF(CL$4&lt;$AK$1,$J31+($J31*$AB$1)+($J31+$J31*$AB$1)*$AG$1,IF(CL$4&lt;$AP$1,($J31+($J31*$AB$1)+($J31+$J31*$AB$1)*$AG$1)+($J31+$J31*$AB$1+($J31+$J31*$AB$1)*$AG$1)*$AL$1,IF(CL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M31" s="35">
        <f>IF(ISBLANK($F31),0,IF(CM$5&lt;$F31,0,IF(CM$5&gt;$H31,0,IF(CM$4&lt;$AA$1,$J31,IF(CM$4&lt;$AF$1,$J31+$J31*$AB$1,IF(CM$4&lt;$AK$1,$J31+($J31*$AB$1)+($J31+$J31*$AB$1)*$AG$1,IF(CM$4&lt;$AP$1,($J31+($J31*$AB$1)+($J31+$J31*$AB$1)*$AG$1)+($J31+$J31*$AB$1+($J31+$J31*$AB$1)*$AG$1)*$AL$1,IF(CM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N31" s="35">
        <f>IF(ISBLANK($F31),0,IF(CN$5&lt;$F31,0,IF(CN$5&gt;$H31,0,IF(CN$4&lt;$AA$1,$J31,IF(CN$4&lt;$AF$1,$J31+$J31*$AB$1,IF(CN$4&lt;$AK$1,$J31+($J31*$AB$1)+($J31+$J31*$AB$1)*$AG$1,IF(CN$4&lt;$AP$1,($J31+($J31*$AB$1)+($J31+$J31*$AB$1)*$AG$1)+($J31+$J31*$AB$1+($J31+$J31*$AB$1)*$AG$1)*$AL$1,IF(CN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O31" s="35">
        <f>IF(ISBLANK($F31),0,IF(CO$5&lt;$F31,0,IF(CO$5&gt;$H31,0,IF(CO$4&lt;$AA$1,$J31,IF(CO$4&lt;$AF$1,$J31+$J31*$AB$1,IF(CO$4&lt;$AK$1,$J31+($J31*$AB$1)+($J31+$J31*$AB$1)*$AG$1,IF(CO$4&lt;$AP$1,($J31+($J31*$AB$1)+($J31+$J31*$AB$1)*$AG$1)+($J31+$J31*$AB$1+($J31+$J31*$AB$1)*$AG$1)*$AL$1,IF(CO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P31" s="35">
        <f>IF(ISBLANK($F31),0,IF(CP$5&lt;$F31,0,IF(CP$5&gt;$H31,0,IF(CP$4&lt;$AA$1,$J31,IF(CP$4&lt;$AF$1,$J31+$J31*$AB$1,IF(CP$4&lt;$AK$1,$J31+($J31*$AB$1)+($J31+$J31*$AB$1)*$AG$1,IF(CP$4&lt;$AP$1,($J31+($J31*$AB$1)+($J31+$J31*$AB$1)*$AG$1)+($J31+$J31*$AB$1+($J31+$J31*$AB$1)*$AG$1)*$AL$1,IF(CP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Q31" s="35">
        <f>IF(ISBLANK($F31),0,IF(CQ$5&lt;$F31,0,IF(CQ$5&gt;$H31,0,IF(CQ$4&lt;$AA$1,$J31,IF(CQ$4&lt;$AF$1,$J31+$J31*$AB$1,IF(CQ$4&lt;$AK$1,$J31+($J31*$AB$1)+($J31+$J31*$AB$1)*$AG$1,IF(CQ$4&lt;$AP$1,($J31+($J31*$AB$1)+($J31+$J31*$AB$1)*$AG$1)+($J31+$J31*$AB$1+($J31+$J31*$AB$1)*$AG$1)*$AL$1,IF(CQ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R31" s="35">
        <f>IF(ISBLANK($F31),0,IF(CR$5&lt;$F31,0,IF(CR$5&gt;$H31,0,IF(CR$4&lt;$AA$1,$J31,IF(CR$4&lt;$AF$1,$J31+$J31*$AB$1,IF(CR$4&lt;$AK$1,$J31+($J31*$AB$1)+($J31+$J31*$AB$1)*$AG$1,IF(CR$4&lt;$AP$1,($J31+($J31*$AB$1)+($J31+$J31*$AB$1)*$AG$1)+($J31+$J31*$AB$1+($J31+$J31*$AB$1)*$AG$1)*$AL$1,IF(CR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S31" s="35">
        <f>IF(ISBLANK($F31),0,IF(CS$5&lt;$F31,0,IF(CS$5&gt;$H31,0,IF(CS$4&lt;$AA$1,$J31,IF(CS$4&lt;$AF$1,$J31+$J31*$AB$1,IF(CS$4&lt;$AK$1,$J31+($J31*$AB$1)+($J31+$J31*$AB$1)*$AG$1,IF(CS$4&lt;$AP$1,($J31+($J31*$AB$1)+($J31+$J31*$AB$1)*$AG$1)+($J31+$J31*$AB$1+($J31+$J31*$AB$1)*$AG$1)*$AL$1,IF(CS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T31" s="35">
        <f>IF(ISBLANK($F31),0,IF(CT$5&lt;$F31,0,IF(CT$5&gt;$H31,0,IF(CT$4&lt;$AA$1,$J31,IF(CT$4&lt;$AF$1,$J31+$J31*$AB$1,IF(CT$4&lt;$AK$1,$J31+($J31*$AB$1)+($J31+$J31*$AB$1)*$AG$1,IF(CT$4&lt;$AP$1,($J31+($J31*$AB$1)+($J31+$J31*$AB$1)*$AG$1)+($J31+$J31*$AB$1+($J31+$J31*$AB$1)*$AG$1)*$AL$1,IF(CT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U31" s="35">
        <f>IF(ISBLANK($F31),0,IF(CU$5&lt;$F31,0,IF(CU$5&gt;$H31,0,IF(CU$4&lt;$AA$1,$J31,IF(CU$4&lt;$AF$1,$J31+$J31*$AB$1,IF(CU$4&lt;$AK$1,$J31+($J31*$AB$1)+($J31+$J31*$AB$1)*$AG$1,IF(CU$4&lt;$AP$1,($J31+($J31*$AB$1)+($J31+$J31*$AB$1)*$AG$1)+($J31+$J31*$AB$1+($J31+$J31*$AB$1)*$AG$1)*$AL$1,IF(CU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V31" s="35">
        <f>IF(ISBLANK($F31),0,IF(CV$5&lt;$F31,0,IF(CV$5&gt;$H31,0,IF(CV$4&lt;$AA$1,$J31,IF(CV$4&lt;$AF$1,$J31+$J31*$AB$1,IF(CV$4&lt;$AK$1,$J31+($J31*$AB$1)+($J31+$J31*$AB$1)*$AG$1,IF(CV$4&lt;$AP$1,($J31+($J31*$AB$1)+($J31+$J31*$AB$1)*$AG$1)+($J31+$J31*$AB$1+($J31+$J31*$AB$1)*$AG$1)*$AL$1,IF(C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W31" s="35">
        <f>IF(ISBLANK($F31),0,IF(CW$5&lt;$F31,0,IF(CW$5&gt;$H31,0,IF(CW$4&lt;$AA$1,$J31,IF(CW$4&lt;$AF$1,$J31+$J31*$AB$1,IF(CW$4&lt;$AK$1,$J31+($J31*$AB$1)+($J31+$J31*$AB$1)*$AG$1,IF(CW$4&lt;$AP$1,($J31+($J31*$AB$1)+($J31+$J31*$AB$1)*$AG$1)+($J31+$J31*$AB$1+($J31+$J31*$AB$1)*$AG$1)*$AL$1,IF(C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X31" s="35">
        <f>IF(ISBLANK($F31),0,IF(CX$5&lt;$F31,0,IF(CX$5&gt;$H31,0,IF(CX$4&lt;$AA$1,$J31,IF(CX$4&lt;$AF$1,$J31+$J31*$AB$1,IF(CX$4&lt;$AK$1,$J31+($J31*$AB$1)+($J31+$J31*$AB$1)*$AG$1,IF(CX$4&lt;$AP$1,($J31+($J31*$AB$1)+($J31+$J31*$AB$1)*$AG$1)+($J31+$J31*$AB$1+($J31+$J31*$AB$1)*$AG$1)*$AL$1,IF(C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Y31" s="35">
        <f>IF(ISBLANK($F31),0,IF(CY$5&lt;$F31,0,IF(CY$5&gt;$H31,0,IF(CY$4&lt;$AA$1,$J31,IF(CY$4&lt;$AF$1,$J31+$J31*$AB$1,IF(CY$4&lt;$AK$1,$J31+($J31*$AB$1)+($J31+$J31*$AB$1)*$AG$1,IF(CY$4&lt;$AP$1,($J31+($J31*$AB$1)+($J31+$J31*$AB$1)*$AG$1)+($J31+$J31*$AB$1+($J31+$J31*$AB$1)*$AG$1)*$AL$1,IF(C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CZ31" s="35">
        <f>IF(ISBLANK($F31),0,IF(CZ$5&lt;$F31,0,IF(CZ$5&gt;$H31,0,IF(CZ$4&lt;$AA$1,$J31,IF(CZ$4&lt;$AF$1,$J31+$J31*$AB$1,IF(CZ$4&lt;$AK$1,$J31+($J31*$AB$1)+($J31+$J31*$AB$1)*$AG$1,IF(CZ$4&lt;$AP$1,($J31+($J31*$AB$1)+($J31+$J31*$AB$1)*$AG$1)+($J31+$J31*$AB$1+($J31+$J31*$AB$1)*$AG$1)*$AL$1,IF(CZ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A31" s="35">
        <f>IF(ISBLANK($F31),0,IF(DA$5&lt;$F31,0,IF(DA$5&gt;$H31,0,IF(DA$4&lt;$AA$1,$J31,IF(DA$4&lt;$AF$1,$J31+$J31*$AB$1,IF(DA$4&lt;$AK$1,$J31+($J31*$AB$1)+($J31+$J31*$AB$1)*$AG$1,IF(DA$4&lt;$AP$1,($J31+($J31*$AB$1)+($J31+$J31*$AB$1)*$AG$1)+($J31+$J31*$AB$1+($J31+$J31*$AB$1)*$AG$1)*$AL$1,IF(DA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B31" s="35">
        <f>IF(ISBLANK($F31),0,IF(DB$5&lt;$F31,0,IF(DB$5&gt;$H31,0,IF(DB$4&lt;$AA$1,$J31,IF(DB$4&lt;$AF$1,$J31+$J31*$AB$1,IF(DB$4&lt;$AK$1,$J31+($J31*$AB$1)+($J31+$J31*$AB$1)*$AG$1,IF(DB$4&lt;$AP$1,($J31+($J31*$AB$1)+($J31+$J31*$AB$1)*$AG$1)+($J31+$J31*$AB$1+($J31+$J31*$AB$1)*$AG$1)*$AL$1,IF(DB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C31" s="35">
        <f>IF(ISBLANK($F31),0,IF(DC$5&lt;$F31,0,IF(DC$5&gt;$H31,0,IF(DC$4&lt;$AA$1,$J31,IF(DC$4&lt;$AF$1,$J31+$J31*$AB$1,IF(DC$4&lt;$AK$1,$J31+($J31*$AB$1)+($J31+$J31*$AB$1)*$AG$1,IF(DC$4&lt;$AP$1,($J31+($J31*$AB$1)+($J31+$J31*$AB$1)*$AG$1)+($J31+$J31*$AB$1+($J31+$J31*$AB$1)*$AG$1)*$AL$1,IF(DC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D31" s="35">
        <f>IF(ISBLANK($F31),0,IF(DD$5&lt;$F31,0,IF(DD$5&gt;$H31,0,IF(DD$4&lt;$AA$1,$J31,IF(DD$4&lt;$AF$1,$J31+$J31*$AB$1,IF(DD$4&lt;$AK$1,$J31+($J31*$AB$1)+($J31+$J31*$AB$1)*$AG$1,IF(DD$4&lt;$AP$1,($J31+($J31*$AB$1)+($J31+$J31*$AB$1)*$AG$1)+($J31+$J31*$AB$1+($J31+$J31*$AB$1)*$AG$1)*$AL$1,IF(DD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E31" s="35">
        <f>IF(ISBLANK($F31),0,IF(DE$5&lt;$F31,0,IF(DE$5&gt;$H31,0,IF(DE$4&lt;$AA$1,$J31,IF(DE$4&lt;$AF$1,$J31+$J31*$AB$1,IF(DE$4&lt;$AK$1,$J31+($J31*$AB$1)+($J31+$J31*$AB$1)*$AG$1,IF(DE$4&lt;$AP$1,($J31+($J31*$AB$1)+($J31+$J31*$AB$1)*$AG$1)+($J31+$J31*$AB$1+($J31+$J31*$AB$1)*$AG$1)*$AL$1,IF(DE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F31" s="35">
        <f>IF(ISBLANK($F31),0,IF(DF$5&lt;$F31,0,IF(DF$5&gt;$H31,0,IF(DF$4&lt;$AA$1,$J31,IF(DF$4&lt;$AF$1,$J31+$J31*$AB$1,IF(DF$4&lt;$AK$1,$J31+($J31*$AB$1)+($J31+$J31*$AB$1)*$AG$1,IF(DF$4&lt;$AP$1,($J31+($J31*$AB$1)+($J31+$J31*$AB$1)*$AG$1)+($J31+$J31*$AB$1+($J31+$J31*$AB$1)*$AG$1)*$AL$1,IF(DF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G31" s="35">
        <f>IF(ISBLANK($F31),0,IF(DG$5&lt;$F31,0,IF(DG$5&gt;$H31,0,IF(DG$4&lt;$AA$1,$J31,IF(DG$4&lt;$AF$1,$J31+$J31*$AB$1,IF(DG$4&lt;$AK$1,$J31+($J31*$AB$1)+($J31+$J31*$AB$1)*$AG$1,IF(DG$4&lt;$AP$1,($J31+($J31*$AB$1)+($J31+$J31*$AB$1)*$AG$1)+($J31+$J31*$AB$1+($J31+$J31*$AB$1)*$AG$1)*$AL$1,IF(DG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H31" s="35">
        <f>IF(ISBLANK($F31),0,IF(DH$5&lt;$F31,0,IF(DH$5&gt;$H31,0,IF(DH$4&lt;$AA$1,$J31,IF(DH$4&lt;$AF$1,$J31+$J31*$AB$1,IF(DH$4&lt;$AK$1,$J31+($J31*$AB$1)+($J31+$J31*$AB$1)*$AG$1,IF(DH$4&lt;$AP$1,($J31+($J31*$AB$1)+($J31+$J31*$AB$1)*$AG$1)+($J31+$J31*$AB$1+($J31+$J31*$AB$1)*$AG$1)*$AL$1,IF(DH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I31" s="35">
        <f>IF(ISBLANK($F31),0,IF(DI$5&lt;$F31,0,IF(DI$5&gt;$H31,0,IF(DI$4&lt;$AA$1,$J31,IF(DI$4&lt;$AF$1,$J31+$J31*$AB$1,IF(DI$4&lt;$AK$1,$J31+($J31*$AB$1)+($J31+$J31*$AB$1)*$AG$1,IF(DI$4&lt;$AP$1,($J31+($J31*$AB$1)+($J31+$J31*$AB$1)*$AG$1)+($J31+$J31*$AB$1+($J31+$J31*$AB$1)*$AG$1)*$AL$1,IF(DI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J31" s="35">
        <f>IF(ISBLANK($F31),0,IF(DJ$5&lt;$F31,0,IF(DJ$5&gt;$H31,0,IF(DJ$4&lt;$AA$1,$J31,IF(DJ$4&lt;$AF$1,$J31+$J31*$AB$1,IF(DJ$4&lt;$AK$1,$J31+($J31*$AB$1)+($J31+$J31*$AB$1)*$AG$1,IF(DJ$4&lt;$AP$1,($J31+($J31*$AB$1)+($J31+$J31*$AB$1)*$AG$1)+($J31+$J31*$AB$1+($J31+$J31*$AB$1)*$AG$1)*$AL$1,IF(DJ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K31" s="35">
        <f>IF(ISBLANK($F31),0,IF(DK$5&lt;$F31,0,IF(DK$5&gt;$H31,0,IF(DK$4&lt;$AA$1,$J31,IF(DK$4&lt;$AF$1,$J31+$J31*$AB$1,IF(DK$4&lt;$AK$1,$J31+($J31*$AB$1)+($J31+$J31*$AB$1)*$AG$1,IF(DK$4&lt;$AP$1,($J31+($J31*$AB$1)+($J31+$J31*$AB$1)*$AG$1)+($J31+$J31*$AB$1+($J31+$J31*$AB$1)*$AG$1)*$AL$1,IF(DK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L31" s="35">
        <f>IF(ISBLANK($F31),0,IF(DL$5&lt;$F31,0,IF(DL$5&gt;$H31,0,IF(DL$4&lt;$AA$1,$J31,IF(DL$4&lt;$AF$1,$J31+$J31*$AB$1,IF(DL$4&lt;$AK$1,$J31+($J31*$AB$1)+($J31+$J31*$AB$1)*$AG$1,IF(DL$4&lt;$AP$1,($J31+($J31*$AB$1)+($J31+$J31*$AB$1)*$AG$1)+($J31+$J31*$AB$1+($J31+$J31*$AB$1)*$AG$1)*$AL$1,IF(DL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M31" s="35">
        <f>IF(ISBLANK($F31),0,IF(DM$5&lt;$F31,0,IF(DM$5&gt;$H31,0,IF(DM$4&lt;$AA$1,$J31,IF(DM$4&lt;$AF$1,$J31+$J31*$AB$1,IF(DM$4&lt;$AK$1,$J31+($J31*$AB$1)+($J31+$J31*$AB$1)*$AG$1,IF(DM$4&lt;$AP$1,($J31+($J31*$AB$1)+($J31+$J31*$AB$1)*$AG$1)+($J31+$J31*$AB$1+($J31+$J31*$AB$1)*$AG$1)*$AL$1,IF(DM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N31" s="35">
        <f>IF(ISBLANK($F31),0,IF(DN$5&lt;$F31,0,IF(DN$5&gt;$H31,0,IF(DN$4&lt;$AA$1,$J31,IF(DN$4&lt;$AF$1,$J31+$J31*$AB$1,IF(DN$4&lt;$AK$1,$J31+($J31*$AB$1)+($J31+$J31*$AB$1)*$AG$1,IF(DN$4&lt;$AP$1,($J31+($J31*$AB$1)+($J31+$J31*$AB$1)*$AG$1)+($J31+$J31*$AB$1+($J31+$J31*$AB$1)*$AG$1)*$AL$1,IF(DN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O31" s="35">
        <f>IF(ISBLANK($F31),0,IF(DO$5&lt;$F31,0,IF(DO$5&gt;$H31,0,IF(DO$4&lt;$AA$1,$J31,IF(DO$4&lt;$AF$1,$J31+$J31*$AB$1,IF(DO$4&lt;$AK$1,$J31+($J31*$AB$1)+($J31+$J31*$AB$1)*$AG$1,IF(DO$4&lt;$AP$1,($J31+($J31*$AB$1)+($J31+$J31*$AB$1)*$AG$1)+($J31+$J31*$AB$1+($J31+$J31*$AB$1)*$AG$1)*$AL$1,IF(DO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P31" s="35">
        <f>IF(ISBLANK($F31),0,IF(DP$5&lt;$F31,0,IF(DP$5&gt;$H31,0,IF(DP$4&lt;$AA$1,$J31,IF(DP$4&lt;$AF$1,$J31+$J31*$AB$1,IF(DP$4&lt;$AK$1,$J31+($J31*$AB$1)+($J31+$J31*$AB$1)*$AG$1,IF(DP$4&lt;$AP$1,($J31+($J31*$AB$1)+($J31+$J31*$AB$1)*$AG$1)+($J31+$J31*$AB$1+($J31+$J31*$AB$1)*$AG$1)*$AL$1,IF(DP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Q31" s="35">
        <f>IF(ISBLANK($F31),0,IF(DQ$5&lt;$F31,0,IF(DQ$5&gt;$H31,0,IF(DQ$4&lt;$AA$1,$J31,IF(DQ$4&lt;$AF$1,$J31+$J31*$AB$1,IF(DQ$4&lt;$AK$1,$J31+($J31*$AB$1)+($J31+$J31*$AB$1)*$AG$1,IF(DQ$4&lt;$AP$1,($J31+($J31*$AB$1)+($J31+$J31*$AB$1)*$AG$1)+($J31+$J31*$AB$1+($J31+$J31*$AB$1)*$AG$1)*$AL$1,IF(DQ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R31" s="35">
        <f>IF(ISBLANK($F31),0,IF(DR$5&lt;$F31,0,IF(DR$5&gt;$H31,0,IF(DR$4&lt;$AA$1,$J31,IF(DR$4&lt;$AF$1,$J31+$J31*$AB$1,IF(DR$4&lt;$AK$1,$J31+($J31*$AB$1)+($J31+$J31*$AB$1)*$AG$1,IF(DR$4&lt;$AP$1,($J31+($J31*$AB$1)+($J31+$J31*$AB$1)*$AG$1)+($J31+$J31*$AB$1+($J31+$J31*$AB$1)*$AG$1)*$AL$1,IF(DR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S31" s="35">
        <f>IF(ISBLANK($F31),0,IF(DS$5&lt;$F31,0,IF(DS$5&gt;$H31,0,IF(DS$4&lt;$AA$1,$J31,IF(DS$4&lt;$AF$1,$J31+$J31*$AB$1,IF(DS$4&lt;$AK$1,$J31+($J31*$AB$1)+($J31+$J31*$AB$1)*$AG$1,IF(DS$4&lt;$AP$1,($J31+($J31*$AB$1)+($J31+$J31*$AB$1)*$AG$1)+($J31+$J31*$AB$1+($J31+$J31*$AB$1)*$AG$1)*$AL$1,IF(DS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T31" s="35">
        <f>IF(ISBLANK($F31),0,IF(DT$5&lt;$F31,0,IF(DT$5&gt;$H31,0,IF(DT$4&lt;$AA$1,$J31,IF(DT$4&lt;$AF$1,$J31+$J31*$AB$1,IF(DT$4&lt;$AK$1,$J31+($J31*$AB$1)+($J31+$J31*$AB$1)*$AG$1,IF(DT$4&lt;$AP$1,($J31+($J31*$AB$1)+($J31+$J31*$AB$1)*$AG$1)+($J31+$J31*$AB$1+($J31+$J31*$AB$1)*$AG$1)*$AL$1,IF(DT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U31" s="35">
        <f>IF(ISBLANK($F31),0,IF(DU$5&lt;$F31,0,IF(DU$5&gt;$H31,0,IF(DU$4&lt;$AA$1,$J31,IF(DU$4&lt;$AF$1,$J31+$J31*$AB$1,IF(DU$4&lt;$AK$1,$J31+($J31*$AB$1)+($J31+$J31*$AB$1)*$AG$1,IF(DU$4&lt;$AP$1,($J31+($J31*$AB$1)+($J31+$J31*$AB$1)*$AG$1)+($J31+$J31*$AB$1+($J31+$J31*$AB$1)*$AG$1)*$AL$1,IF(DU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V31" s="35">
        <f>IF(ISBLANK($F31),0,IF(DV$5&lt;$F31,0,IF(DV$5&gt;$H31,0,IF(DV$4&lt;$AA$1,$J31,IF(DV$4&lt;$AF$1,$J31+$J31*$AB$1,IF(DV$4&lt;$AK$1,$J31+($J31*$AB$1)+($J31+$J31*$AB$1)*$AG$1,IF(DV$4&lt;$AP$1,($J31+($J31*$AB$1)+($J31+$J31*$AB$1)*$AG$1)+($J31+$J31*$AB$1+($J31+$J31*$AB$1)*$AG$1)*$AL$1,IF(D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W31" s="35">
        <f>IF(ISBLANK($F31),0,IF(DW$5&lt;$F31,0,IF(DW$5&gt;$H31,0,IF(DW$4&lt;$AA$1,$J31,IF(DW$4&lt;$AF$1,$J31+$J31*$AB$1,IF(DW$4&lt;$AK$1,$J31+($J31*$AB$1)+($J31+$J31*$AB$1)*$AG$1,IF(DW$4&lt;$AP$1,($J31+($J31*$AB$1)+($J31+$J31*$AB$1)*$AG$1)+($J31+$J31*$AB$1+($J31+$J31*$AB$1)*$AG$1)*$AL$1,IF(D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X31" s="35">
        <f>IF(ISBLANK($F31),0,IF(DX$5&lt;$F31,0,IF(DX$5&gt;$H31,0,IF(DX$4&lt;$AA$1,$J31,IF(DX$4&lt;$AF$1,$J31+$J31*$AB$1,IF(DX$4&lt;$AK$1,$J31+($J31*$AB$1)+($J31+$J31*$AB$1)*$AG$1,IF(DX$4&lt;$AP$1,($J31+($J31*$AB$1)+($J31+$J31*$AB$1)*$AG$1)+($J31+$J31*$AB$1+($J31+$J31*$AB$1)*$AG$1)*$AL$1,IF(D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Y31" s="35">
        <f>IF(ISBLANK($F31),0,IF(DY$5&lt;$F31,0,IF(DY$5&gt;$H31,0,IF(DY$4&lt;$AA$1,$J31,IF(DY$4&lt;$AF$1,$J31+$J31*$AB$1,IF(DY$4&lt;$AK$1,$J31+($J31*$AB$1)+($J31+$J31*$AB$1)*$AG$1,IF(DY$4&lt;$AP$1,($J31+($J31*$AB$1)+($J31+$J31*$AB$1)*$AG$1)+($J31+$J31*$AB$1+($J31+$J31*$AB$1)*$AG$1)*$AL$1,IF(D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DZ31" s="35">
        <f>IF(ISBLANK($F31),0,IF(DZ$5&lt;$F31,0,IF(DZ$5&gt;$H31,0,IF(DZ$4&lt;$AA$1,$J31,IF(DZ$4&lt;$AF$1,$J31+$J31*$AB$1,IF(DZ$4&lt;$AK$1,$J31+($J31*$AB$1)+($J31+$J31*$AB$1)*$AG$1,IF(DZ$4&lt;$AP$1,($J31+($J31*$AB$1)+($J31+$J31*$AB$1)*$AG$1)+($J31+$J31*$AB$1+($J31+$J31*$AB$1)*$AG$1)*$AL$1,IF(DZ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A31" s="35">
        <f>IF(ISBLANK($F31),0,IF(EA$5&lt;$F31,0,IF(EA$5&gt;$H31,0,IF(EA$4&lt;$AA$1,$J31,IF(EA$4&lt;$AF$1,$J31+$J31*$AB$1,IF(EA$4&lt;$AK$1,$J31+($J31*$AB$1)+($J31+$J31*$AB$1)*$AG$1,IF(EA$4&lt;$AP$1,($J31+($J31*$AB$1)+($J31+$J31*$AB$1)*$AG$1)+($J31+$J31*$AB$1+($J31+$J31*$AB$1)*$AG$1)*$AL$1,IF(EA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B31" s="35">
        <f>IF(ISBLANK($F31),0,IF(EB$5&lt;$F31,0,IF(EB$5&gt;$H31,0,IF(EB$4&lt;$AA$1,$J31,IF(EB$4&lt;$AF$1,$J31+$J31*$AB$1,IF(EB$4&lt;$AK$1,$J31+($J31*$AB$1)+($J31+$J31*$AB$1)*$AG$1,IF(EB$4&lt;$AP$1,($J31+($J31*$AB$1)+($J31+$J31*$AB$1)*$AG$1)+($J31+$J31*$AB$1+($J31+$J31*$AB$1)*$AG$1)*$AL$1,IF(EB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C31" s="35">
        <f>IF(ISBLANK($F31),0,IF(EC$5&lt;$F31,0,IF(EC$5&gt;$H31,0,IF(EC$4&lt;$AA$1,$J31,IF(EC$4&lt;$AF$1,$J31+$J31*$AB$1,IF(EC$4&lt;$AK$1,$J31+($J31*$AB$1)+($J31+$J31*$AB$1)*$AG$1,IF(EC$4&lt;$AP$1,($J31+($J31*$AB$1)+($J31+$J31*$AB$1)*$AG$1)+($J31+$J31*$AB$1+($J31+$J31*$AB$1)*$AG$1)*$AL$1,IF(EC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D31" s="35">
        <f>IF(ISBLANK($F31),0,IF(ED$5&lt;$F31,0,IF(ED$5&gt;$H31,0,IF(ED$4&lt;$AA$1,$J31,IF(ED$4&lt;$AF$1,$J31+$J31*$AB$1,IF(ED$4&lt;$AK$1,$J31+($J31*$AB$1)+($J31+$J31*$AB$1)*$AG$1,IF(ED$4&lt;$AP$1,($J31+($J31*$AB$1)+($J31+$J31*$AB$1)*$AG$1)+($J31+$J31*$AB$1+($J31+$J31*$AB$1)*$AG$1)*$AL$1,IF(ED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E31" s="35">
        <f>IF(ISBLANK($F31),0,IF(EE$5&lt;$F31,0,IF(EE$5&gt;$H31,0,IF(EE$4&lt;$AA$1,$J31,IF(EE$4&lt;$AF$1,$J31+$J31*$AB$1,IF(EE$4&lt;$AK$1,$J31+($J31*$AB$1)+($J31+$J31*$AB$1)*$AG$1,IF(EE$4&lt;$AP$1,($J31+($J31*$AB$1)+($J31+$J31*$AB$1)*$AG$1)+($J31+$J31*$AB$1+($J31+$J31*$AB$1)*$AG$1)*$AL$1,IF(EE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F31" s="35">
        <f>IF(ISBLANK($F31),0,IF(EF$5&lt;$F31,0,IF(EF$5&gt;$H31,0,IF(EF$4&lt;$AA$1,$J31,IF(EF$4&lt;$AF$1,$J31+$J31*$AB$1,IF(EF$4&lt;$AK$1,$J31+($J31*$AB$1)+($J31+$J31*$AB$1)*$AG$1,IF(EF$4&lt;$AP$1,($J31+($J31*$AB$1)+($J31+$J31*$AB$1)*$AG$1)+($J31+$J31*$AB$1+($J31+$J31*$AB$1)*$AG$1)*$AL$1,IF(EF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G31" s="35">
        <f>IF(ISBLANK($F31),0,IF(EG$5&lt;$F31,0,IF(EG$5&gt;$H31,0,IF(EG$4&lt;$AA$1,$J31,IF(EG$4&lt;$AF$1,$J31+$J31*$AB$1,IF(EG$4&lt;$AK$1,$J31+($J31*$AB$1)+($J31+$J31*$AB$1)*$AG$1,IF(EG$4&lt;$AP$1,($J31+($J31*$AB$1)+($J31+$J31*$AB$1)*$AG$1)+($J31+$J31*$AB$1+($J31+$J31*$AB$1)*$AG$1)*$AL$1,IF(EG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H31" s="35">
        <f>IF(ISBLANK($F31),0,IF(EH$5&lt;$F31,0,IF(EH$5&gt;$H31,0,IF(EH$4&lt;$AA$1,$J31,IF(EH$4&lt;$AF$1,$J31+$J31*$AB$1,IF(EH$4&lt;$AK$1,$J31+($J31*$AB$1)+($J31+$J31*$AB$1)*$AG$1,IF(EH$4&lt;$AP$1,($J31+($J31*$AB$1)+($J31+$J31*$AB$1)*$AG$1)+($J31+$J31*$AB$1+($J31+$J31*$AB$1)*$AG$1)*$AL$1,IF(EH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I31" s="35">
        <f>IF(ISBLANK($F31),0,IF(EI$5&lt;$F31,0,IF(EI$5&gt;$H31,0,IF(EI$4&lt;$AA$1,$J31,IF(EI$4&lt;$AF$1,$J31+$J31*$AB$1,IF(EI$4&lt;$AK$1,$J31+($J31*$AB$1)+($J31+$J31*$AB$1)*$AG$1,IF(EI$4&lt;$AP$1,($J31+($J31*$AB$1)+($J31+$J31*$AB$1)*$AG$1)+($J31+$J31*$AB$1+($J31+$J31*$AB$1)*$AG$1)*$AL$1,IF(EI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J31" s="35">
        <f>IF(ISBLANK($F31),0,IF(EJ$5&lt;$F31,0,IF(EJ$5&gt;$H31,0,IF(EJ$4&lt;$AA$1,$J31,IF(EJ$4&lt;$AF$1,$J31+$J31*$AB$1,IF(EJ$4&lt;$AK$1,$J31+($J31*$AB$1)+($J31+$J31*$AB$1)*$AG$1,IF(EJ$4&lt;$AP$1,($J31+($J31*$AB$1)+($J31+$J31*$AB$1)*$AG$1)+($J31+$J31*$AB$1+($J31+$J31*$AB$1)*$AG$1)*$AL$1,IF(EJ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K31" s="35">
        <f>IF(ISBLANK($F31),0,IF(EK$5&lt;$F31,0,IF(EK$5&gt;$H31,0,IF(EK$4&lt;$AA$1,$J31,IF(EK$4&lt;$AF$1,$J31+$J31*$AB$1,IF(EK$4&lt;$AK$1,$J31+($J31*$AB$1)+($J31+$J31*$AB$1)*$AG$1,IF(EK$4&lt;$AP$1,($J31+($J31*$AB$1)+($J31+$J31*$AB$1)*$AG$1)+($J31+$J31*$AB$1+($J31+$J31*$AB$1)*$AG$1)*$AL$1,IF(EK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L31" s="35">
        <f>IF(ISBLANK($F31),0,IF(EL$5&lt;$F31,0,IF(EL$5&gt;$H31,0,IF(EL$4&lt;$AA$1,$J31,IF(EL$4&lt;$AF$1,$J31+$J31*$AB$1,IF(EL$4&lt;$AK$1,$J31+($J31*$AB$1)+($J31+$J31*$AB$1)*$AG$1,IF(EL$4&lt;$AP$1,($J31+($J31*$AB$1)+($J31+$J31*$AB$1)*$AG$1)+($J31+$J31*$AB$1+($J31+$J31*$AB$1)*$AG$1)*$AL$1,IF(EL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M31" s="35">
        <f>IF(ISBLANK($F31),0,IF(EM$5&lt;$F31,0,IF(EM$5&gt;$H31,0,IF(EM$4&lt;$AA$1,$J31,IF(EM$4&lt;$AF$1,$J31+$J31*$AB$1,IF(EM$4&lt;$AK$1,$J31+($J31*$AB$1)+($J31+$J31*$AB$1)*$AG$1,IF(EM$4&lt;$AP$1,($J31+($J31*$AB$1)+($J31+$J31*$AB$1)*$AG$1)+($J31+$J31*$AB$1+($J31+$J31*$AB$1)*$AG$1)*$AL$1,IF(EM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N31" s="35">
        <f>IF(ISBLANK($F31),0,IF(EN$5&lt;$F31,0,IF(EN$5&gt;$H31,0,IF(EN$4&lt;$AA$1,$J31,IF(EN$4&lt;$AF$1,$J31+$J31*$AB$1,IF(EN$4&lt;$AK$1,$J31+($J31*$AB$1)+($J31+$J31*$AB$1)*$AG$1,IF(EN$4&lt;$AP$1,($J31+($J31*$AB$1)+($J31+$J31*$AB$1)*$AG$1)+($J31+$J31*$AB$1+($J31+$J31*$AB$1)*$AG$1)*$AL$1,IF(EN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O31" s="35">
        <f>IF(ISBLANK($F31),0,IF(EO$5&lt;$F31,0,IF(EO$5&gt;$H31,0,IF(EO$4&lt;$AA$1,$J31,IF(EO$4&lt;$AF$1,$J31+$J31*$AB$1,IF(EO$4&lt;$AK$1,$J31+($J31*$AB$1)+($J31+$J31*$AB$1)*$AG$1,IF(EO$4&lt;$AP$1,($J31+($J31*$AB$1)+($J31+$J31*$AB$1)*$AG$1)+($J31+$J31*$AB$1+($J31+$J31*$AB$1)*$AG$1)*$AL$1,IF(EO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P31" s="35">
        <f>IF(ISBLANK($F31),0,IF(EP$5&lt;$F31,0,IF(EP$5&gt;$H31,0,IF(EP$4&lt;$AA$1,$J31,IF(EP$4&lt;$AF$1,$J31+$J31*$AB$1,IF(EP$4&lt;$AK$1,$J31+($J31*$AB$1)+($J31+$J31*$AB$1)*$AG$1,IF(EP$4&lt;$AP$1,($J31+($J31*$AB$1)+($J31+$J31*$AB$1)*$AG$1)+($J31+$J31*$AB$1+($J31+$J31*$AB$1)*$AG$1)*$AL$1,IF(EP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Q31" s="35">
        <f>IF(ISBLANK($F31),0,IF(EQ$5&lt;$F31,0,IF(EQ$5&gt;$H31,0,IF(EQ$4&lt;$AA$1,$J31,IF(EQ$4&lt;$AF$1,$J31+$J31*$AB$1,IF(EQ$4&lt;$AK$1,$J31+($J31*$AB$1)+($J31+$J31*$AB$1)*$AG$1,IF(EQ$4&lt;$AP$1,($J31+($J31*$AB$1)+($J31+$J31*$AB$1)*$AG$1)+($J31+$J31*$AB$1+($J31+$J31*$AB$1)*$AG$1)*$AL$1,IF(EQ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R31" s="35">
        <f>IF(ISBLANK($F31),0,IF(ER$5&lt;$F31,0,IF(ER$5&gt;$H31,0,IF(ER$4&lt;$AA$1,$J31,IF(ER$4&lt;$AF$1,$J31+$J31*$AB$1,IF(ER$4&lt;$AK$1,$J31+($J31*$AB$1)+($J31+$J31*$AB$1)*$AG$1,IF(ER$4&lt;$AP$1,($J31+($J31*$AB$1)+($J31+$J31*$AB$1)*$AG$1)+($J31+$J31*$AB$1+($J31+$J31*$AB$1)*$AG$1)*$AL$1,IF(ER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S31" s="35">
        <f>IF(ISBLANK($F31),0,IF(ES$5&lt;$F31,0,IF(ES$5&gt;$H31,0,IF(ES$4&lt;$AA$1,$J31,IF(ES$4&lt;$AF$1,$J31+$J31*$AB$1,IF(ES$4&lt;$AK$1,$J31+($J31*$AB$1)+($J31+$J31*$AB$1)*$AG$1,IF(ES$4&lt;$AP$1,($J31+($J31*$AB$1)+($J31+$J31*$AB$1)*$AG$1)+($J31+$J31*$AB$1+($J31+$J31*$AB$1)*$AG$1)*$AL$1,IF(ES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T31" s="35">
        <f>IF(ISBLANK($F31),0,IF(ET$5&lt;$F31,0,IF(ET$5&gt;$H31,0,IF(ET$4&lt;$AA$1,$J31,IF(ET$4&lt;$AF$1,$J31+$J31*$AB$1,IF(ET$4&lt;$AK$1,$J31+($J31*$AB$1)+($J31+$J31*$AB$1)*$AG$1,IF(ET$4&lt;$AP$1,($J31+($J31*$AB$1)+($J31+$J31*$AB$1)*$AG$1)+($J31+$J31*$AB$1+($J31+$J31*$AB$1)*$AG$1)*$AL$1,IF(ET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U31" s="35">
        <f>IF(ISBLANK($F31),0,IF(EU$5&lt;$F31,0,IF(EU$5&gt;$H31,0,IF(EU$4&lt;$AA$1,$J31,IF(EU$4&lt;$AF$1,$J31+$J31*$AB$1,IF(EU$4&lt;$AK$1,$J31+($J31*$AB$1)+($J31+$J31*$AB$1)*$AG$1,IF(EU$4&lt;$AP$1,($J31+($J31*$AB$1)+($J31+$J31*$AB$1)*$AG$1)+($J31+$J31*$AB$1+($J31+$J31*$AB$1)*$AG$1)*$AL$1,IF(EU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V31" s="35">
        <f>IF(ISBLANK($F31),0,IF(EV$5&lt;$F31,0,IF(EV$5&gt;$H31,0,IF(EV$4&lt;$AA$1,$J31,IF(EV$4&lt;$AF$1,$J31+$J31*$AB$1,IF(EV$4&lt;$AK$1,$J31+($J31*$AB$1)+($J31+$J31*$AB$1)*$AG$1,IF(EV$4&lt;$AP$1,($J31+($J31*$AB$1)+($J31+$J31*$AB$1)*$AG$1)+($J31+$J31*$AB$1+($J31+$J31*$AB$1)*$AG$1)*$AL$1,IF(E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W31" s="35">
        <f>IF(ISBLANK($F31),0,IF(EW$5&lt;$F31,0,IF(EW$5&gt;$H31,0,IF(EW$4&lt;$AA$1,$J31,IF(EW$4&lt;$AF$1,$J31+$J31*$AB$1,IF(EW$4&lt;$AK$1,$J31+($J31*$AB$1)+($J31+$J31*$AB$1)*$AG$1,IF(EW$4&lt;$AP$1,($J31+($J31*$AB$1)+($J31+$J31*$AB$1)*$AG$1)+($J31+$J31*$AB$1+($J31+$J31*$AB$1)*$AG$1)*$AL$1,IF(E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X31" s="35">
        <f>IF(ISBLANK($F31),0,IF(EX$5&lt;$F31,0,IF(EX$5&gt;$H31,0,IF(EX$4&lt;$AA$1,$J31,IF(EX$4&lt;$AF$1,$J31+$J31*$AB$1,IF(EX$4&lt;$AK$1,$J31+($J31*$AB$1)+($J31+$J31*$AB$1)*$AG$1,IF(EX$4&lt;$AP$1,($J31+($J31*$AB$1)+($J31+$J31*$AB$1)*$AG$1)+($J31+$J31*$AB$1+($J31+$J31*$AB$1)*$AG$1)*$AL$1,IF(E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Y31" s="35">
        <f>IF(ISBLANK($F31),0,IF(EY$5&lt;$F31,0,IF(EY$5&gt;$H31,0,IF(EY$4&lt;$AA$1,$J31,IF(EY$4&lt;$AF$1,$J31+$J31*$AB$1,IF(EY$4&lt;$AK$1,$J31+($J31*$AB$1)+($J31+$J31*$AB$1)*$AG$1,IF(EY$4&lt;$AP$1,($J31+($J31*$AB$1)+($J31+$J31*$AB$1)*$AG$1)+($J31+$J31*$AB$1+($J31+$J31*$AB$1)*$AG$1)*$AL$1,IF(E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EZ31" s="35">
        <f>IF(ISBLANK($F31),0,IF(EZ$5&lt;$F31,0,IF(EZ$5&gt;$H31,0,IF(EZ$4&lt;$AA$1,$J31,IF(EZ$4&lt;$AF$1,$J31+$J31*$AB$1,IF(EZ$4&lt;$AK$1,$J31+($J31*$AB$1)+($J31+$J31*$AB$1)*$AG$1,IF(EZ$4&lt;$AP$1,($J31+($J31*$AB$1)+($J31+$J31*$AB$1)*$AG$1)+($J31+$J31*$AB$1+($J31+$J31*$AB$1)*$AG$1)*$AL$1,IF(EZ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A31" s="35">
        <f>IF(ISBLANK($F31),0,IF(FA$5&lt;$F31,0,IF(FA$5&gt;$H31,0,IF(FA$4&lt;$AA$1,$J31,IF(FA$4&lt;$AF$1,$J31+$J31*$AB$1,IF(FA$4&lt;$AK$1,$J31+($J31*$AB$1)+($J31+$J31*$AB$1)*$AG$1,IF(FA$4&lt;$AP$1,($J31+($J31*$AB$1)+($J31+$J31*$AB$1)*$AG$1)+($J31+$J31*$AB$1+($J31+$J31*$AB$1)*$AG$1)*$AL$1,IF(FA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B31" s="35">
        <f>IF(ISBLANK($F31),0,IF(FB$5&lt;$F31,0,IF(FB$5&gt;$H31,0,IF(FB$4&lt;$AA$1,$J31,IF(FB$4&lt;$AF$1,$J31+$J31*$AB$1,IF(FB$4&lt;$AK$1,$J31+($J31*$AB$1)+($J31+$J31*$AB$1)*$AG$1,IF(FB$4&lt;$AP$1,($J31+($J31*$AB$1)+($J31+$J31*$AB$1)*$AG$1)+($J31+$J31*$AB$1+($J31+$J31*$AB$1)*$AG$1)*$AL$1,IF(FB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C31" s="35">
        <f>IF(ISBLANK($F31),0,IF(FC$5&lt;$F31,0,IF(FC$5&gt;$H31,0,IF(FC$4&lt;$AA$1,$J31,IF(FC$4&lt;$AF$1,$J31+$J31*$AB$1,IF(FC$4&lt;$AK$1,$J31+($J31*$AB$1)+($J31+$J31*$AB$1)*$AG$1,IF(FC$4&lt;$AP$1,($J31+($J31*$AB$1)+($J31+$J31*$AB$1)*$AG$1)+($J31+$J31*$AB$1+($J31+$J31*$AB$1)*$AG$1)*$AL$1,IF(FC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D31" s="35">
        <f>IF(ISBLANK($F31),0,IF(FD$5&lt;$F31,0,IF(FD$5&gt;$H31,0,IF(FD$4&lt;$AA$1,$J31,IF(FD$4&lt;$AF$1,$J31+$J31*$AB$1,IF(FD$4&lt;$AK$1,$J31+($J31*$AB$1)+($J31+$J31*$AB$1)*$AG$1,IF(FD$4&lt;$AP$1,($J31+($J31*$AB$1)+($J31+$J31*$AB$1)*$AG$1)+($J31+$J31*$AB$1+($J31+$J31*$AB$1)*$AG$1)*$AL$1,IF(FD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E31" s="35">
        <f>IF(ISBLANK($F31),0,IF(FE$5&lt;$F31,0,IF(FE$5&gt;$H31,0,IF(FE$4&lt;$AA$1,$J31,IF(FE$4&lt;$AF$1,$J31+$J31*$AB$1,IF(FE$4&lt;$AK$1,$J31+($J31*$AB$1)+($J31+$J31*$AB$1)*$AG$1,IF(FE$4&lt;$AP$1,($J31+($J31*$AB$1)+($J31+$J31*$AB$1)*$AG$1)+($J31+$J31*$AB$1+($J31+$J31*$AB$1)*$AG$1)*$AL$1,IF(FE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F31" s="35">
        <f>IF(ISBLANK($F31),0,IF(FF$5&lt;$F31,0,IF(FF$5&gt;$H31,0,IF(FF$4&lt;$AA$1,$J31,IF(FF$4&lt;$AF$1,$J31+$J31*$AB$1,IF(FF$4&lt;$AK$1,$J31+($J31*$AB$1)+($J31+$J31*$AB$1)*$AG$1,IF(FF$4&lt;$AP$1,($J31+($J31*$AB$1)+($J31+$J31*$AB$1)*$AG$1)+($J31+$J31*$AB$1+($J31+$J31*$AB$1)*$AG$1)*$AL$1,IF(FF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G31" s="35">
        <f>IF(ISBLANK($F31),0,IF(FG$5&lt;$F31,0,IF(FG$5&gt;$H31,0,IF(FG$4&lt;$AA$1,$J31,IF(FG$4&lt;$AF$1,$J31+$J31*$AB$1,IF(FG$4&lt;$AK$1,$J31+($J31*$AB$1)+($J31+$J31*$AB$1)*$AG$1,IF(FG$4&lt;$AP$1,($J31+($J31*$AB$1)+($J31+$J31*$AB$1)*$AG$1)+($J31+$J31*$AB$1+($J31+$J31*$AB$1)*$AG$1)*$AL$1,IF(FG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H31" s="35">
        <f>IF(ISBLANK($F31),0,IF(FH$5&lt;$F31,0,IF(FH$5&gt;$H31,0,IF(FH$4&lt;$AA$1,$J31,IF(FH$4&lt;$AF$1,$J31+$J31*$AB$1,IF(FH$4&lt;$AK$1,$J31+($J31*$AB$1)+($J31+$J31*$AB$1)*$AG$1,IF(FH$4&lt;$AP$1,($J31+($J31*$AB$1)+($J31+$J31*$AB$1)*$AG$1)+($J31+$J31*$AB$1+($J31+$J31*$AB$1)*$AG$1)*$AL$1,IF(FH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I31" s="35">
        <f>IF(ISBLANK($F31),0,IF(FI$5&lt;$F31,0,IF(FI$5&gt;$H31,0,IF(FI$4&lt;$AA$1,$J31,IF(FI$4&lt;$AF$1,$J31+$J31*$AB$1,IF(FI$4&lt;$AK$1,$J31+($J31*$AB$1)+($J31+$J31*$AB$1)*$AG$1,IF(FI$4&lt;$AP$1,($J31+($J31*$AB$1)+($J31+$J31*$AB$1)*$AG$1)+($J31+$J31*$AB$1+($J31+$J31*$AB$1)*$AG$1)*$AL$1,IF(FI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J31" s="35">
        <f>IF(ISBLANK($F31),0,IF(FJ$5&lt;$F31,0,IF(FJ$5&gt;$H31,0,IF(FJ$4&lt;$AA$1,$J31,IF(FJ$4&lt;$AF$1,$J31+$J31*$AB$1,IF(FJ$4&lt;$AK$1,$J31+($J31*$AB$1)+($J31+$J31*$AB$1)*$AG$1,IF(FJ$4&lt;$AP$1,($J31+($J31*$AB$1)+($J31+$J31*$AB$1)*$AG$1)+($J31+$J31*$AB$1+($J31+$J31*$AB$1)*$AG$1)*$AL$1,IF(FJ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K31" s="35">
        <f>IF(ISBLANK($F31),0,IF(FK$5&lt;$F31,0,IF(FK$5&gt;$H31,0,IF(FK$4&lt;$AA$1,$J31,IF(FK$4&lt;$AF$1,$J31+$J31*$AB$1,IF(FK$4&lt;$AK$1,$J31+($J31*$AB$1)+($J31+$J31*$AB$1)*$AG$1,IF(FK$4&lt;$AP$1,($J31+($J31*$AB$1)+($J31+$J31*$AB$1)*$AG$1)+($J31+$J31*$AB$1+($J31+$J31*$AB$1)*$AG$1)*$AL$1,IF(FK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L31" s="35">
        <f>IF(ISBLANK($F31),0,IF(FL$5&lt;$F31,0,IF(FL$5&gt;$H31,0,IF(FL$4&lt;$AA$1,$J31,IF(FL$4&lt;$AF$1,$J31+$J31*$AB$1,IF(FL$4&lt;$AK$1,$J31+($J31*$AB$1)+($J31+$J31*$AB$1)*$AG$1,IF(FL$4&lt;$AP$1,($J31+($J31*$AB$1)+($J31+$J31*$AB$1)*$AG$1)+($J31+$J31*$AB$1+($J31+$J31*$AB$1)*$AG$1)*$AL$1,IF(FL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M31" s="35">
        <f>IF(ISBLANK($F31),0,IF(FM$5&lt;$F31,0,IF(FM$5&gt;$H31,0,IF(FM$4&lt;$AA$1,$J31,IF(FM$4&lt;$AF$1,$J31+$J31*$AB$1,IF(FM$4&lt;$AK$1,$J31+($J31*$AB$1)+($J31+$J31*$AB$1)*$AG$1,IF(FM$4&lt;$AP$1,($J31+($J31*$AB$1)+($J31+$J31*$AB$1)*$AG$1)+($J31+$J31*$AB$1+($J31+$J31*$AB$1)*$AG$1)*$AL$1,IF(FM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N31" s="35">
        <f>IF(ISBLANK($F31),0,IF(FN$5&lt;$F31,0,IF(FN$5&gt;$H31,0,IF(FN$4&lt;$AA$1,$J31,IF(FN$4&lt;$AF$1,$J31+$J31*$AB$1,IF(FN$4&lt;$AK$1,$J31+($J31*$AB$1)+($J31+$J31*$AB$1)*$AG$1,IF(FN$4&lt;$AP$1,($J31+($J31*$AB$1)+($J31+$J31*$AB$1)*$AG$1)+($J31+$J31*$AB$1+($J31+$J31*$AB$1)*$AG$1)*$AL$1,IF(FN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O31" s="35">
        <f>IF(ISBLANK($F31),0,IF(FO$5&lt;$F31,0,IF(FO$5&gt;$H31,0,IF(FO$4&lt;$AA$1,$J31,IF(FO$4&lt;$AF$1,$J31+$J31*$AB$1,IF(FO$4&lt;$AK$1,$J31+($J31*$AB$1)+($J31+$J31*$AB$1)*$AG$1,IF(FO$4&lt;$AP$1,($J31+($J31*$AB$1)+($J31+$J31*$AB$1)*$AG$1)+($J31+$J31*$AB$1+($J31+$J31*$AB$1)*$AG$1)*$AL$1,IF(FO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P31" s="35">
        <f>IF(ISBLANK($F31),0,IF(FP$5&lt;$F31,0,IF(FP$5&gt;$H31,0,IF(FP$4&lt;$AA$1,$J31,IF(FP$4&lt;$AF$1,$J31+$J31*$AB$1,IF(FP$4&lt;$AK$1,$J31+($J31*$AB$1)+($J31+$J31*$AB$1)*$AG$1,IF(FP$4&lt;$AP$1,($J31+($J31*$AB$1)+($J31+$J31*$AB$1)*$AG$1)+($J31+$J31*$AB$1+($J31+$J31*$AB$1)*$AG$1)*$AL$1,IF(FP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Q31" s="35">
        <f>IF(ISBLANK($F31),0,IF(FQ$5&lt;$F31,0,IF(FQ$5&gt;$H31,0,IF(FQ$4&lt;$AA$1,$J31,IF(FQ$4&lt;$AF$1,$J31+$J31*$AB$1,IF(FQ$4&lt;$AK$1,$J31+($J31*$AB$1)+($J31+$J31*$AB$1)*$AG$1,IF(FQ$4&lt;$AP$1,($J31+($J31*$AB$1)+($J31+$J31*$AB$1)*$AG$1)+($J31+$J31*$AB$1+($J31+$J31*$AB$1)*$AG$1)*$AL$1,IF(FQ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R31" s="35">
        <f>IF(ISBLANK($F31),0,IF(FR$5&lt;$F31,0,IF(FR$5&gt;$H31,0,IF(FR$4&lt;$AA$1,$J31,IF(FR$4&lt;$AF$1,$J31+$J31*$AB$1,IF(FR$4&lt;$AK$1,$J31+($J31*$AB$1)+($J31+$J31*$AB$1)*$AG$1,IF(FR$4&lt;$AP$1,($J31+($J31*$AB$1)+($J31+$J31*$AB$1)*$AG$1)+($J31+$J31*$AB$1+($J31+$J31*$AB$1)*$AG$1)*$AL$1,IF(FR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S31" s="35">
        <f>IF(ISBLANK($F31),0,IF(FS$5&lt;$F31,0,IF(FS$5&gt;$H31,0,IF(FS$4&lt;$AA$1,$J31,IF(FS$4&lt;$AF$1,$J31+$J31*$AB$1,IF(FS$4&lt;$AK$1,$J31+($J31*$AB$1)+($J31+$J31*$AB$1)*$AG$1,IF(FS$4&lt;$AP$1,($J31+($J31*$AB$1)+($J31+$J31*$AB$1)*$AG$1)+($J31+$J31*$AB$1+($J31+$J31*$AB$1)*$AG$1)*$AL$1,IF(FS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T31" s="35">
        <f>IF(ISBLANK($F31),0,IF(FT$5&lt;$F31,0,IF(FT$5&gt;$H31,0,IF(FT$4&lt;$AA$1,$J31,IF(FT$4&lt;$AF$1,$J31+$J31*$AB$1,IF(FT$4&lt;$AK$1,$J31+($J31*$AB$1)+($J31+$J31*$AB$1)*$AG$1,IF(FT$4&lt;$AP$1,($J31+($J31*$AB$1)+($J31+$J31*$AB$1)*$AG$1)+($J31+$J31*$AB$1+($J31+$J31*$AB$1)*$AG$1)*$AL$1,IF(FT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U31" s="35">
        <f>IF(ISBLANK($F31),0,IF(FU$5&lt;$F31,0,IF(FU$5&gt;$H31,0,IF(FU$4&lt;$AA$1,$J31,IF(FU$4&lt;$AF$1,$J31+$J31*$AB$1,IF(FU$4&lt;$AK$1,$J31+($J31*$AB$1)+($J31+$J31*$AB$1)*$AG$1,IF(FU$4&lt;$AP$1,($J31+($J31*$AB$1)+($J31+$J31*$AB$1)*$AG$1)+($J31+$J31*$AB$1+($J31+$J31*$AB$1)*$AG$1)*$AL$1,IF(FU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V31" s="35">
        <f>IF(ISBLANK($F31),0,IF(FV$5&lt;$F31,0,IF(FV$5&gt;$H31,0,IF(FV$4&lt;$AA$1,$J31,IF(FV$4&lt;$AF$1,$J31+$J31*$AB$1,IF(FV$4&lt;$AK$1,$J31+($J31*$AB$1)+($J31+$J31*$AB$1)*$AG$1,IF(FV$4&lt;$AP$1,($J31+($J31*$AB$1)+($J31+$J31*$AB$1)*$AG$1)+($J31+$J31*$AB$1+($J31+$J31*$AB$1)*$AG$1)*$AL$1,IF(FV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W31" s="35">
        <f>IF(ISBLANK($F31),0,IF(FW$5&lt;$F31,0,IF(FW$5&gt;$H31,0,IF(FW$4&lt;$AA$1,$J31,IF(FW$4&lt;$AF$1,$J31+$J31*$AB$1,IF(FW$4&lt;$AK$1,$J31+($J31*$AB$1)+($J31+$J31*$AB$1)*$AG$1,IF(FW$4&lt;$AP$1,($J31+($J31*$AB$1)+($J31+$J31*$AB$1)*$AG$1)+($J31+$J31*$AB$1+($J31+$J31*$AB$1)*$AG$1)*$AL$1,IF(FW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X31" s="35">
        <f>IF(ISBLANK($F31),0,IF(FX$5&lt;$F31,0,IF(FX$5&gt;$H31,0,IF(FX$4&lt;$AA$1,$J31,IF(FX$4&lt;$AF$1,$J31+$J31*$AB$1,IF(FX$4&lt;$AK$1,$J31+($J31*$AB$1)+($J31+$J31*$AB$1)*$AG$1,IF(FX$4&lt;$AP$1,($J31+($J31*$AB$1)+($J31+$J31*$AB$1)*$AG$1)+($J31+$J31*$AB$1+($J31+$J31*$AB$1)*$AG$1)*$AL$1,IF(FX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Y31" s="35">
        <f>IF(ISBLANK($F31),0,IF(FY$5&lt;$F31,0,IF(FY$5&gt;$H31,0,IF(FY$4&lt;$AA$1,$J31,IF(FY$4&lt;$AF$1,$J31+$J31*$AB$1,IF(FY$4&lt;$AK$1,$J31+($J31*$AB$1)+($J31+$J31*$AB$1)*$AG$1,IF(FY$4&lt;$AP$1,($J31+($J31*$AB$1)+($J31+$J31*$AB$1)*$AG$1)+($J31+$J31*$AB$1+($J31+$J31*$AB$1)*$AG$1)*$AL$1,IF(FY$4&lt;#REF!,($J31+$J31*$AB$1)+($J31+$J31*$AB$1)*$AG$1+($J31+$J31*$AB$1)*$AG$1+(($J31+$J31*$AB$1)*$AG$1)*$AL$1+($J31+$J31*$AB$1)*$AG$1+(($J31+$J31*$AB$1)*$AG$1)*$AL$1+(($J31+$J31*$AB$1)*$AG$1+(($J31+$J31*$AB$1)*$AG$1)*$AL$1)*$AQ$1))))))))</f>
        <v>0</v>
      </c>
      <c r="FZ31" s="35"/>
      <c r="GA31" s="35"/>
      <c r="GB31" s="35"/>
      <c r="GC31" s="35"/>
      <c r="GD31" s="35"/>
      <c r="GE31" s="35"/>
      <c r="GF31" s="35"/>
      <c r="GG31" s="35"/>
      <c r="GH31" s="35"/>
      <c r="GI31" s="35"/>
      <c r="GJ31" s="35"/>
      <c r="GK31" s="35"/>
      <c r="GL31" s="35"/>
      <c r="GM31" s="35"/>
      <c r="GN31" s="35"/>
    </row>
    <row r="32" spans="1:196" ht="17.25" customHeight="1" x14ac:dyDescent="0.35">
      <c r="A32" s="6"/>
      <c r="B32" s="46" t="s">
        <v>42</v>
      </c>
      <c r="C32" s="47"/>
      <c r="D32" s="48"/>
      <c r="E32" s="48" t="s">
        <v>19</v>
      </c>
      <c r="F32" s="48"/>
      <c r="G32" s="49"/>
      <c r="H32" s="123"/>
      <c r="I32" s="50"/>
      <c r="J32" s="51">
        <v>3134</v>
      </c>
      <c r="K32" s="52">
        <f t="shared" si="6"/>
        <v>0</v>
      </c>
      <c r="L32" s="53"/>
      <c r="M32" s="31">
        <f t="shared" si="13"/>
        <v>0</v>
      </c>
      <c r="N32" s="54"/>
      <c r="O32" s="33"/>
      <c r="P32" s="6"/>
      <c r="Q32" s="1">
        <f t="shared" si="9"/>
        <v>0</v>
      </c>
      <c r="R32" s="1">
        <f t="shared" si="15"/>
        <v>0</v>
      </c>
      <c r="S32" s="1">
        <f t="shared" ref="S32:S37" si="21">I32*K32</f>
        <v>0</v>
      </c>
      <c r="T32" s="1">
        <f>K32</f>
        <v>0</v>
      </c>
      <c r="U32" s="34">
        <f t="shared" si="10"/>
        <v>0</v>
      </c>
      <c r="V32" s="35">
        <f>IF(ISBLANK($F32),0,IF(V$5&lt;$F32,0,IF(V$5&gt;$H32,0,IF(V$4&lt;$AA$1,$J32,IF(V$4&lt;$AF$1,$J32+$J32*$AB$1,IF(V$4&lt;$AK$1,$J32+($J32*$AB$1)+($J32+$J32*$AB$1)*$AG$1,IF(V$4&lt;$AP$1,($J32+($J32*$AB$1)+($J32+$J32*$AB$1)*$AG$1)+($J32+$J32*$AB$1+($J32+$J32*$AB$1)*$AG$1)*$AL$1,IF(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W32" s="35">
        <f>IF(ISBLANK($F32),0,IF(W$5&lt;$F32,0,IF(W$5&gt;$H32,0,IF(W$4&lt;$AA$1,$J32,IF(W$4&lt;$AF$1,$J32+$J32*$AB$1,IF(W$4&lt;$AK$1,$J32+($J32*$AB$1)+($J32+$J32*$AB$1)*$AG$1,IF(W$4&lt;$AP$1,($J32+($J32*$AB$1)+($J32+$J32*$AB$1)*$AG$1)+($J32+$J32*$AB$1+($J32+$J32*$AB$1)*$AG$1)*$AL$1,IF(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X32" s="35">
        <f>IF(ISBLANK($F32),0,IF(X$5&lt;$F32,0,IF(X$5&gt;$H32,0,IF(X$4&lt;$AA$1,$J32,IF(X$4&lt;$AF$1,$J32+$J32*$AB$1,IF(X$4&lt;$AK$1,$J32+($J32*$AB$1)+($J32+$J32*$AB$1)*$AG$1,IF(X$4&lt;$AP$1,($J32+($J32*$AB$1)+($J32+$J32*$AB$1)*$AG$1)+($J32+$J32*$AB$1+($J32+$J32*$AB$1)*$AG$1)*$AL$1,IF(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Y32" s="35">
        <f>IF(ISBLANK($F32),0,IF(Y$5&lt;$F32,0,IF(Y$5&gt;$H32,0,IF(Y$4&lt;$AA$1,$J32,IF(Y$4&lt;$AF$1,$J32+$J32*$AB$1,IF(Y$4&lt;$AK$1,$J32+($J32*$AB$1)+($J32+$J32*$AB$1)*$AG$1,IF(Y$4&lt;$AP$1,($J32+($J32*$AB$1)+($J32+$J32*$AB$1)*$AG$1)+($J32+$J32*$AB$1+($J32+$J32*$AB$1)*$AG$1)*$AL$1,IF(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Z32" s="35">
        <f>IF(ISBLANK($F32),0,IF(Z$5&lt;$F32,0,IF(Z$5&gt;$H32,0,IF(Z$4&lt;$AA$1,$J32,IF(Z$4&lt;$AF$1,$J32+$J32*$AB$1,IF(Z$4&lt;$AK$1,$J32+($J32*$AB$1)+($J32+$J32*$AB$1)*$AG$1,IF(Z$4&lt;$AP$1,($J32+($J32*$AB$1)+($J32+$J32*$AB$1)*$AG$1)+($J32+$J32*$AB$1+($J32+$J32*$AB$1)*$AG$1)*$AL$1,IF(Z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A32" s="35">
        <f>IF(ISBLANK($F32),0,IF(AA$5&lt;$F32,0,IF(AA$5&gt;$H32,0,IF(AA$4&lt;$AA$1,$J32,IF(AA$4&lt;$AF$1,$J32+$J32*$AB$1,IF(AA$4&lt;$AK$1,$J32+($J32*$AB$1)+($J32+$J32*$AB$1)*$AG$1,IF(AA$4&lt;$AP$1,($J32+($J32*$AB$1)+($J32+$J32*$AB$1)*$AG$1)+($J32+$J32*$AB$1+($J32+$J32*$AB$1)*$AG$1)*$AL$1,IF(AA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B32" s="35">
        <f>IF(ISBLANK($F32),0,IF(AB$5&lt;$F32,0,IF(AB$5&gt;$H32,0,IF(AB$4&lt;$AA$1,$J32,IF(AB$4&lt;$AF$1,$J32+$J32*$AB$1,IF(AB$4&lt;$AK$1,$J32+($J32*$AB$1)+($J32+$J32*$AB$1)*$AG$1,IF(AB$4&lt;$AP$1,($J32+($J32*$AB$1)+($J32+$J32*$AB$1)*$AG$1)+($J32+$J32*$AB$1+($J32+$J32*$AB$1)*$AG$1)*$AL$1,IF(AB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C32" s="35">
        <f>IF(ISBLANK($F32),0,IF(AC$5&lt;$F32,0,IF(AC$5&gt;$H32,0,IF(AC$4&lt;$AA$1,$J32,IF(AC$4&lt;$AF$1,$J32+$J32*$AB$1,IF(AC$4&lt;$AK$1,$J32+($J32*$AB$1)+($J32+$J32*$AB$1)*$AG$1,IF(AC$4&lt;$AP$1,($J32+($J32*$AB$1)+($J32+$J32*$AB$1)*$AG$1)+($J32+$J32*$AB$1+($J32+$J32*$AB$1)*$AG$1)*$AL$1,IF(AC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D32" s="35">
        <f>IF(ISBLANK($F32),0,IF(AD$5&lt;$F32,0,IF(AD$5&gt;$H32,0,IF(AD$4&lt;$AA$1,$J32,IF(AD$4&lt;$AF$1,$J32+$J32*$AB$1,IF(AD$4&lt;$AK$1,$J32+($J32*$AB$1)+($J32+$J32*$AB$1)*$AG$1,IF(AD$4&lt;$AP$1,($J32+($J32*$AB$1)+($J32+$J32*$AB$1)*$AG$1)+($J32+$J32*$AB$1+($J32+$J32*$AB$1)*$AG$1)*$AL$1,IF(AD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E32" s="35">
        <f>IF(ISBLANK($F32),0,IF(AE$5&lt;$F32,0,IF(AE$5&gt;$H32,0,IF(AE$4&lt;$AA$1,$J32,IF(AE$4&lt;$AF$1,$J32+$J32*$AB$1,IF(AE$4&lt;$AK$1,$J32+($J32*$AB$1)+($J32+$J32*$AB$1)*$AG$1,IF(AE$4&lt;$AP$1,($J32+($J32*$AB$1)+($J32+$J32*$AB$1)*$AG$1)+($J32+$J32*$AB$1+($J32+$J32*$AB$1)*$AG$1)*$AL$1,IF(AE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F32" s="35">
        <f>IF(ISBLANK($F32),0,IF(AF$5&lt;$F32,0,IF(AF$5&gt;$H32,0,IF(AF$4&lt;$AA$1,$J32,IF(AF$4&lt;$AF$1,$J32+$J32*$AB$1,IF(AF$4&lt;$AK$1,$J32+($J32*$AB$1)+($J32+$J32*$AB$1)*$AG$1,IF(AF$4&lt;$AP$1,($J32+($J32*$AB$1)+($J32+$J32*$AB$1)*$AG$1)+($J32+$J32*$AB$1+($J32+$J32*$AB$1)*$AG$1)*$AL$1,IF(AF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G32" s="35">
        <f>IF(ISBLANK($F32),0,IF(AG$5&lt;$F32,0,IF(AG$5&gt;$H32,0,IF(AG$4&lt;$AA$1,$J32,IF(AG$4&lt;$AF$1,$J32+$J32*$AB$1,IF(AG$4&lt;$AK$1,$J32+($J32*$AB$1)+($J32+$J32*$AB$1)*$AG$1,IF(AG$4&lt;$AP$1,($J32+($J32*$AB$1)+($J32+$J32*$AB$1)*$AG$1)+($J32+$J32*$AB$1+($J32+$J32*$AB$1)*$AG$1)*$AL$1,IF(AG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H32" s="35">
        <f>IF(ISBLANK($F32),0,IF(AH$5&lt;$F32,0,IF(AH$5&gt;$H32,0,IF(AH$4&lt;$AA$1,$J32,IF(AH$4&lt;$AF$1,$J32+$J32*$AB$1,IF(AH$4&lt;$AK$1,$J32+($J32*$AB$1)+($J32+$J32*$AB$1)*$AG$1,IF(AH$4&lt;$AP$1,($J32+($J32*$AB$1)+($J32+$J32*$AB$1)*$AG$1)+($J32+$J32*$AB$1+($J32+$J32*$AB$1)*$AG$1)*$AL$1,IF(AH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I32" s="35">
        <f>IF(ISBLANK($F32),0,IF(AI$5&lt;$F32,0,IF(AI$5&gt;$H32,0,IF(AI$4&lt;$AA$1,$J32,IF(AI$4&lt;$AF$1,$J32+$J32*$AB$1,IF(AI$4&lt;$AK$1,$J32+($J32*$AB$1)+($J32+$J32*$AB$1)*$AG$1,IF(AI$4&lt;$AP$1,($J32+($J32*$AB$1)+($J32+$J32*$AB$1)*$AG$1)+($J32+$J32*$AB$1+($J32+$J32*$AB$1)*$AG$1)*$AL$1,IF(AI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J32" s="35">
        <f>IF(ISBLANK($F32),0,IF(AJ$5&lt;$F32,0,IF(AJ$5&gt;$H32,0,IF(AJ$4&lt;$AA$1,$J32,IF(AJ$4&lt;$AF$1,$J32+$J32*$AB$1,IF(AJ$4&lt;$AK$1,$J32+($J32*$AB$1)+($J32+$J32*$AB$1)*$AG$1,IF(AJ$4&lt;$AP$1,($J32+($J32*$AB$1)+($J32+$J32*$AB$1)*$AG$1)+($J32+$J32*$AB$1+($J32+$J32*$AB$1)*$AG$1)*$AL$1,IF(AJ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K32" s="35">
        <f>IF(ISBLANK($F32),0,IF(AK$5&lt;$F32,0,IF(AK$5&gt;$H32,0,IF(AK$4&lt;$AA$1,$J32,IF(AK$4&lt;$AF$1,$J32+$J32*$AB$1,IF(AK$4&lt;$AK$1,$J32+($J32*$AB$1)+($J32+$J32*$AB$1)*$AG$1,IF(AK$4&lt;$AP$1,($J32+($J32*$AB$1)+($J32+$J32*$AB$1)*$AG$1)+($J32+$J32*$AB$1+($J32+$J32*$AB$1)*$AG$1)*$AL$1,IF(AK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L32" s="35">
        <f>IF(ISBLANK($F32),0,IF(AL$5&lt;$F32,0,IF(AL$5&gt;$H32,0,IF(AL$4&lt;$AA$1,$J32,IF(AL$4&lt;$AF$1,$J32+$J32*$AB$1,IF(AL$4&lt;$AK$1,$J32+($J32*$AB$1)+($J32+$J32*$AB$1)*$AG$1,IF(AL$4&lt;$AP$1,($J32+($J32*$AB$1)+($J32+$J32*$AB$1)*$AG$1)+($J32+$J32*$AB$1+($J32+$J32*$AB$1)*$AG$1)*$AL$1,IF(AL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M32" s="35">
        <f>IF(ISBLANK($F32),0,IF(AM$5&lt;$F32,0,IF(AM$5&gt;$H32,0,IF(AM$4&lt;$AA$1,$J32,IF(AM$4&lt;$AF$1,$J32+$J32*$AB$1,IF(AM$4&lt;$AK$1,$J32+($J32*$AB$1)+($J32+$J32*$AB$1)*$AG$1,IF(AM$4&lt;$AP$1,($J32+($J32*$AB$1)+($J32+$J32*$AB$1)*$AG$1)+($J32+$J32*$AB$1+($J32+$J32*$AB$1)*$AG$1)*$AL$1,IF(AM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N32" s="35">
        <f>IF(ISBLANK($F32),0,IF(AN$5&lt;$F32,0,IF(AN$5&gt;$H32,0,IF(AN$4&lt;$AA$1,$J32,IF(AN$4&lt;$AF$1,$J32+$J32*$AB$1,IF(AN$4&lt;$AK$1,$J32+($J32*$AB$1)+($J32+$J32*$AB$1)*$AG$1,IF(AN$4&lt;$AP$1,($J32+($J32*$AB$1)+($J32+$J32*$AB$1)*$AG$1)+($J32+$J32*$AB$1+($J32+$J32*$AB$1)*$AG$1)*$AL$1,IF(AN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O32" s="35">
        <f>IF(ISBLANK($F32),0,IF(AO$5&lt;$F32,0,IF(AO$5&gt;$H32,0,IF(AO$4&lt;$AA$1,$J32,IF(AO$4&lt;$AF$1,$J32+$J32*$AB$1,IF(AO$4&lt;$AK$1,$J32+($J32*$AB$1)+($J32+$J32*$AB$1)*$AG$1,IF(AO$4&lt;$AP$1,($J32+($J32*$AB$1)+($J32+$J32*$AB$1)*$AG$1)+($J32+$J32*$AB$1+($J32+$J32*$AB$1)*$AG$1)*$AL$1,IF(AO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P32" s="35">
        <f>IF(ISBLANK($F32),0,IF(AP$5&lt;$F32,0,IF(AP$5&gt;$H32,0,IF(AP$4&lt;$AA$1,$J32,IF(AP$4&lt;$AF$1,$J32+$J32*$AB$1,IF(AP$4&lt;$AK$1,$J32+($J32*$AB$1)+($J32+$J32*$AB$1)*$AG$1,IF(AP$4&lt;$AP$1,($J32+($J32*$AB$1)+($J32+$J32*$AB$1)*$AG$1)+($J32+$J32*$AB$1+($J32+$J32*$AB$1)*$AG$1)*$AL$1,IF(AP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Q32" s="35">
        <f>IF(ISBLANK($F32),0,IF(AQ$5&lt;$F32,0,IF(AQ$5&gt;$H32,0,IF(AQ$4&lt;$AA$1,$J32,IF(AQ$4&lt;$AF$1,$J32+$J32*$AB$1,IF(AQ$4&lt;$AK$1,$J32+($J32*$AB$1)+($J32+$J32*$AB$1)*$AG$1,IF(AQ$4&lt;$AP$1,($J32+($J32*$AB$1)+($J32+$J32*$AB$1)*$AG$1)+($J32+$J32*$AB$1+($J32+$J32*$AB$1)*$AG$1)*$AL$1,IF(AQ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R32" s="35">
        <f>IF(ISBLANK($F32),0,IF(AR$5&lt;$F32,0,IF(AR$5&gt;$H32,0,IF(AR$4&lt;$AA$1,$J32,IF(AR$4&lt;$AF$1,$J32+$J32*$AB$1,IF(AR$4&lt;$AK$1,$J32+($J32*$AB$1)+($J32+$J32*$AB$1)*$AG$1,IF(AR$4&lt;$AP$1,($J32+($J32*$AB$1)+($J32+$J32*$AB$1)*$AG$1)+($J32+$J32*$AB$1+($J32+$J32*$AB$1)*$AG$1)*$AL$1,IF(AR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S32" s="35">
        <f>IF(ISBLANK($F32),0,IF(AS$5&lt;$F32,0,IF(AS$5&gt;$H32,0,IF(AS$4&lt;$AA$1,$J32,IF(AS$4&lt;$AF$1,$J32+$J32*$AB$1,IF(AS$4&lt;$AK$1,$J32+($J32*$AB$1)+($J32+$J32*$AB$1)*$AG$1,IF(AS$4&lt;$AP$1,($J32+($J32*$AB$1)+($J32+$J32*$AB$1)*$AG$1)+($J32+$J32*$AB$1+($J32+$J32*$AB$1)*$AG$1)*$AL$1,IF(AS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T32" s="35">
        <f>IF(ISBLANK($F32),0,IF(AT$5&lt;$F32,0,IF(AT$5&gt;$H32,0,IF(AT$4&lt;$AA$1,$J32,IF(AT$4&lt;$AF$1,$J32+$J32*$AB$1,IF(AT$4&lt;$AK$1,$J32+($J32*$AB$1)+($J32+$J32*$AB$1)*$AG$1,IF(AT$4&lt;$AP$1,($J32+($J32*$AB$1)+($J32+$J32*$AB$1)*$AG$1)+($J32+$J32*$AB$1+($J32+$J32*$AB$1)*$AG$1)*$AL$1,IF(AT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U32" s="35">
        <f>IF(ISBLANK($F32),0,IF(AU$5&lt;$F32,0,IF(AU$5&gt;$H32,0,IF(AU$4&lt;$AA$1,$J32,IF(AU$4&lt;$AF$1,$J32+$J32*$AB$1,IF(AU$4&lt;$AK$1,$J32+($J32*$AB$1)+($J32+$J32*$AB$1)*$AG$1,IF(AU$4&lt;$AP$1,($J32+($J32*$AB$1)+($J32+$J32*$AB$1)*$AG$1)+($J32+$J32*$AB$1+($J32+$J32*$AB$1)*$AG$1)*$AL$1,IF(AU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V32" s="35">
        <f>IF(ISBLANK($F32),0,IF(AV$5&lt;$F32,0,IF(AV$5&gt;$H32,0,IF(AV$4&lt;$AA$1,$J32,IF(AV$4&lt;$AF$1,$J32+$J32*$AB$1,IF(AV$4&lt;$AK$1,$J32+($J32*$AB$1)+($J32+$J32*$AB$1)*$AG$1,IF(AV$4&lt;$AP$1,($J32+($J32*$AB$1)+($J32+$J32*$AB$1)*$AG$1)+($J32+$J32*$AB$1+($J32+$J32*$AB$1)*$AG$1)*$AL$1,IF(A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W32" s="35">
        <f>IF(ISBLANK($F32),0,IF(AW$5&lt;$F32,0,IF(AW$5&gt;$H32,0,IF(AW$4&lt;$AA$1,$J32,IF(AW$4&lt;$AF$1,$J32+$J32*$AB$1,IF(AW$4&lt;$AK$1,$J32+($J32*$AB$1)+($J32+$J32*$AB$1)*$AG$1,IF(AW$4&lt;$AP$1,($J32+($J32*$AB$1)+($J32+$J32*$AB$1)*$AG$1)+($J32+$J32*$AB$1+($J32+$J32*$AB$1)*$AG$1)*$AL$1,IF(A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X32" s="35">
        <f>IF(ISBLANK($F32),0,IF(AX$5&lt;$F32,0,IF(AX$5&gt;$H32,0,IF(AX$4&lt;$AA$1,$J32,IF(AX$4&lt;$AF$1,$J32+$J32*$AB$1,IF(AX$4&lt;$AK$1,$J32+($J32*$AB$1)+($J32+$J32*$AB$1)*$AG$1,IF(AX$4&lt;$AP$1,($J32+($J32*$AB$1)+($J32+$J32*$AB$1)*$AG$1)+($J32+$J32*$AB$1+($J32+$J32*$AB$1)*$AG$1)*$AL$1,IF(A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Y32" s="35">
        <f>IF(ISBLANK($F32),0,IF(AY$5&lt;$F32,0,IF(AY$5&gt;$H32,0,IF(AY$4&lt;$AA$1,$J32,IF(AY$4&lt;$AF$1,$J32+$J32*$AB$1,IF(AY$4&lt;$AK$1,$J32+($J32*$AB$1)+($J32+$J32*$AB$1)*$AG$1,IF(AY$4&lt;$AP$1,($J32+($J32*$AB$1)+($J32+$J32*$AB$1)*$AG$1)+($J32+$J32*$AB$1+($J32+$J32*$AB$1)*$AG$1)*$AL$1,IF(A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AZ32" s="35">
        <f>IF(ISBLANK($F32),0,IF(AZ$5&lt;$F32,0,IF(AZ$5&gt;$H32,0,IF(AZ$4&lt;$AA$1,$J32,IF(AZ$4&lt;$AF$1,$J32+$J32*$AB$1,IF(AZ$4&lt;$AK$1,$J32+($J32*$AB$1)+($J32+$J32*$AB$1)*$AG$1,IF(AZ$4&lt;$AP$1,($J32+($J32*$AB$1)+($J32+$J32*$AB$1)*$AG$1)+($J32+$J32*$AB$1+($J32+$J32*$AB$1)*$AG$1)*$AL$1,IF(AZ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A32" s="35">
        <f>IF(ISBLANK($F32),0,IF(BA$5&lt;$F32,0,IF(BA$5&gt;$H32,0,IF(BA$4&lt;$AA$1,$J32,IF(BA$4&lt;$AF$1,$J32+$J32*$AB$1,IF(BA$4&lt;$AK$1,$J32+($J32*$AB$1)+($J32+$J32*$AB$1)*$AG$1,IF(BA$4&lt;$AP$1,($J32+($J32*$AB$1)+($J32+$J32*$AB$1)*$AG$1)+($J32+$J32*$AB$1+($J32+$J32*$AB$1)*$AG$1)*$AL$1,IF(BA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B32" s="35">
        <f>IF(ISBLANK($F32),0,IF(BB$5&lt;$F32,0,IF(BB$5&gt;$H32,0,IF(BB$4&lt;$AA$1,$J32,IF(BB$4&lt;$AF$1,$J32+$J32*$AB$1,IF(BB$4&lt;$AK$1,$J32+($J32*$AB$1)+($J32+$J32*$AB$1)*$AG$1,IF(BB$4&lt;$AP$1,($J32+($J32*$AB$1)+($J32+$J32*$AB$1)*$AG$1)+($J32+$J32*$AB$1+($J32+$J32*$AB$1)*$AG$1)*$AL$1,IF(BB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C32" s="35">
        <f>IF(ISBLANK($F32),0,IF(BC$5&lt;$F32,0,IF(BC$5&gt;$H32,0,IF(BC$4&lt;$AA$1,$J32,IF(BC$4&lt;$AF$1,$J32+$J32*$AB$1,IF(BC$4&lt;$AK$1,$J32+($J32*$AB$1)+($J32+$J32*$AB$1)*$AG$1,IF(BC$4&lt;$AP$1,($J32+($J32*$AB$1)+($J32+$J32*$AB$1)*$AG$1)+($J32+$J32*$AB$1+($J32+$J32*$AB$1)*$AG$1)*$AL$1,IF(BC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D32" s="35">
        <f>IF(ISBLANK($F32),0,IF(BD$5&lt;$F32,0,IF(BD$5&gt;$H32,0,IF(BD$4&lt;$AA$1,$J32,IF(BD$4&lt;$AF$1,$J32+$J32*$AB$1,IF(BD$4&lt;$AK$1,$J32+($J32*$AB$1)+($J32+$J32*$AB$1)*$AG$1,IF(BD$4&lt;$AP$1,($J32+($J32*$AB$1)+($J32+$J32*$AB$1)*$AG$1)+($J32+$J32*$AB$1+($J32+$J32*$AB$1)*$AG$1)*$AL$1,IF(BD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E32" s="35">
        <f>IF(ISBLANK($F32),0,IF(BE$5&lt;$F32,0,IF(BE$5&gt;$H32,0,IF(BE$4&lt;$AA$1,$J32,IF(BE$4&lt;$AF$1,$J32+$J32*$AB$1,IF(BE$4&lt;$AK$1,$J32+($J32*$AB$1)+($J32+$J32*$AB$1)*$AG$1,IF(BE$4&lt;$AP$1,($J32+($J32*$AB$1)+($J32+$J32*$AB$1)*$AG$1)+($J32+$J32*$AB$1+($J32+$J32*$AB$1)*$AG$1)*$AL$1,IF(BE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F32" s="35">
        <f>IF(ISBLANK($F32),0,IF(BF$5&lt;$F32,0,IF(BF$5&gt;$H32,0,IF(BF$4&lt;$AA$1,$J32,IF(BF$4&lt;$AF$1,$J32+$J32*$AB$1,IF(BF$4&lt;$AK$1,$J32+($J32*$AB$1)+($J32+$J32*$AB$1)*$AG$1,IF(BF$4&lt;$AP$1,($J32+($J32*$AB$1)+($J32+$J32*$AB$1)*$AG$1)+($J32+$J32*$AB$1+($J32+$J32*$AB$1)*$AG$1)*$AL$1,IF(BF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G32" s="35">
        <f>IF(ISBLANK($F32),0,IF(BG$5&lt;$F32,0,IF(BG$5&gt;$H32,0,IF(BG$4&lt;$AA$1,$J32,IF(BG$4&lt;$AF$1,$J32+$J32*$AB$1,IF(BG$4&lt;$AK$1,$J32+($J32*$AB$1)+($J32+$J32*$AB$1)*$AG$1,IF(BG$4&lt;$AP$1,($J32+($J32*$AB$1)+($J32+$J32*$AB$1)*$AG$1)+($J32+$J32*$AB$1+($J32+$J32*$AB$1)*$AG$1)*$AL$1,IF(BG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H32" s="35">
        <f>IF(ISBLANK($F32),0,IF(BH$5&lt;$F32,0,IF(BH$5&gt;$H32,0,IF(BH$4&lt;$AA$1,$J32,IF(BH$4&lt;$AF$1,$J32+$J32*$AB$1,IF(BH$4&lt;$AK$1,$J32+($J32*$AB$1)+($J32+$J32*$AB$1)*$AG$1,IF(BH$4&lt;$AP$1,($J32+($J32*$AB$1)+($J32+$J32*$AB$1)*$AG$1)+($J32+$J32*$AB$1+($J32+$J32*$AB$1)*$AG$1)*$AL$1,IF(BH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I32" s="35">
        <f>IF(ISBLANK($F32),0,IF(BI$5&lt;$F32,0,IF(BI$5&gt;$H32,0,IF(BI$4&lt;$AA$1,$J32,IF(BI$4&lt;$AF$1,$J32+$J32*$AB$1,IF(BI$4&lt;$AK$1,$J32+($J32*$AB$1)+($J32+$J32*$AB$1)*$AG$1,IF(BI$4&lt;$AP$1,($J32+($J32*$AB$1)+($J32+$J32*$AB$1)*$AG$1)+($J32+$J32*$AB$1+($J32+$J32*$AB$1)*$AG$1)*$AL$1,IF(BI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J32" s="35">
        <f>IF(ISBLANK($F32),0,IF(BJ$5&lt;$F32,0,IF(BJ$5&gt;$H32,0,IF(BJ$4&lt;$AA$1,$J32,IF(BJ$4&lt;$AF$1,$J32+$J32*$AB$1,IF(BJ$4&lt;$AK$1,$J32+($J32*$AB$1)+($J32+$J32*$AB$1)*$AG$1,IF(BJ$4&lt;$AP$1,($J32+($J32*$AB$1)+($J32+$J32*$AB$1)*$AG$1)+($J32+$J32*$AB$1+($J32+$J32*$AB$1)*$AG$1)*$AL$1,IF(BJ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K32" s="35">
        <f>IF(ISBLANK($F32),0,IF(BK$5&lt;$F32,0,IF(BK$5&gt;$H32,0,IF(BK$4&lt;$AA$1,$J32,IF(BK$4&lt;$AF$1,$J32+$J32*$AB$1,IF(BK$4&lt;$AK$1,$J32+($J32*$AB$1)+($J32+$J32*$AB$1)*$AG$1,IF(BK$4&lt;$AP$1,($J32+($J32*$AB$1)+($J32+$J32*$AB$1)*$AG$1)+($J32+$J32*$AB$1+($J32+$J32*$AB$1)*$AG$1)*$AL$1,IF(BK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L32" s="35">
        <f>IF(ISBLANK($F32),0,IF(BL$5&lt;$F32,0,IF(BL$5&gt;$H32,0,IF(BL$4&lt;$AA$1,$J32,IF(BL$4&lt;$AF$1,$J32+$J32*$AB$1,IF(BL$4&lt;$AK$1,$J32+($J32*$AB$1)+($J32+$J32*$AB$1)*$AG$1,IF(BL$4&lt;$AP$1,($J32+($J32*$AB$1)+($J32+$J32*$AB$1)*$AG$1)+($J32+$J32*$AB$1+($J32+$J32*$AB$1)*$AG$1)*$AL$1,IF(BL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M32" s="35">
        <f>IF(ISBLANK($F32),0,IF(BM$5&lt;$F32,0,IF(BM$5&gt;$H32,0,IF(BM$4&lt;$AA$1,$J32,IF(BM$4&lt;$AF$1,$J32+$J32*$AB$1,IF(BM$4&lt;$AK$1,$J32+($J32*$AB$1)+($J32+$J32*$AB$1)*$AG$1,IF(BM$4&lt;$AP$1,($J32+($J32*$AB$1)+($J32+$J32*$AB$1)*$AG$1)+($J32+$J32*$AB$1+($J32+$J32*$AB$1)*$AG$1)*$AL$1,IF(BM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N32" s="35">
        <f>IF(ISBLANK($F32),0,IF(BN$5&lt;$F32,0,IF(BN$5&gt;$H32,0,IF(BN$4&lt;$AA$1,$J32,IF(BN$4&lt;$AF$1,$J32+$J32*$AB$1,IF(BN$4&lt;$AK$1,$J32+($J32*$AB$1)+($J32+$J32*$AB$1)*$AG$1,IF(BN$4&lt;$AP$1,($J32+($J32*$AB$1)+($J32+$J32*$AB$1)*$AG$1)+($J32+$J32*$AB$1+($J32+$J32*$AB$1)*$AG$1)*$AL$1,IF(BN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O32" s="35">
        <f>IF(ISBLANK($F32),0,IF(BO$5&lt;$F32,0,IF(BO$5&gt;$H32,0,IF(BO$4&lt;$AA$1,$J32,IF(BO$4&lt;$AF$1,$J32+$J32*$AB$1,IF(BO$4&lt;$AK$1,$J32+($J32*$AB$1)+($J32+$J32*$AB$1)*$AG$1,IF(BO$4&lt;$AP$1,($J32+($J32*$AB$1)+($J32+$J32*$AB$1)*$AG$1)+($J32+$J32*$AB$1+($J32+$J32*$AB$1)*$AG$1)*$AL$1,IF(BO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P32" s="35">
        <f>IF(ISBLANK($F32),0,IF(BP$5&lt;$F32,0,IF(BP$5&gt;$H32,0,IF(BP$4&lt;$AA$1,$J32,IF(BP$4&lt;$AF$1,$J32+$J32*$AB$1,IF(BP$4&lt;$AK$1,$J32+($J32*$AB$1)+($J32+$J32*$AB$1)*$AG$1,IF(BP$4&lt;$AP$1,($J32+($J32*$AB$1)+($J32+$J32*$AB$1)*$AG$1)+($J32+$J32*$AB$1+($J32+$J32*$AB$1)*$AG$1)*$AL$1,IF(BP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Q32" s="35">
        <f>IF(ISBLANK($F32),0,IF(BQ$5&lt;$F32,0,IF(BQ$5&gt;$H32,0,IF(BQ$4&lt;$AA$1,$J32,IF(BQ$4&lt;$AF$1,$J32+$J32*$AB$1,IF(BQ$4&lt;$AK$1,$J32+($J32*$AB$1)+($J32+$J32*$AB$1)*$AG$1,IF(BQ$4&lt;$AP$1,($J32+($J32*$AB$1)+($J32+$J32*$AB$1)*$AG$1)+($J32+$J32*$AB$1+($J32+$J32*$AB$1)*$AG$1)*$AL$1,IF(BQ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R32" s="35">
        <f>IF(ISBLANK($F32),0,IF(BR$5&lt;$F32,0,IF(BR$5&gt;$H32,0,IF(BR$4&lt;$AA$1,$J32,IF(BR$4&lt;$AF$1,$J32+$J32*$AB$1,IF(BR$4&lt;$AK$1,$J32+($J32*$AB$1)+($J32+$J32*$AB$1)*$AG$1,IF(BR$4&lt;$AP$1,($J32+($J32*$AB$1)+($J32+$J32*$AB$1)*$AG$1)+($J32+$J32*$AB$1+($J32+$J32*$AB$1)*$AG$1)*$AL$1,IF(BR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S32" s="35">
        <f>IF(ISBLANK($F32),0,IF(BS$5&lt;$F32,0,IF(BS$5&gt;$H32,0,IF(BS$4&lt;$AA$1,$J32,IF(BS$4&lt;$AF$1,$J32+$J32*$AB$1,IF(BS$4&lt;$AK$1,$J32+($J32*$AB$1)+($J32+$J32*$AB$1)*$AG$1,IF(BS$4&lt;$AP$1,($J32+($J32*$AB$1)+($J32+$J32*$AB$1)*$AG$1)+($J32+$J32*$AB$1+($J32+$J32*$AB$1)*$AG$1)*$AL$1,IF(BS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T32" s="35">
        <f>IF(ISBLANK($F32),0,IF(BT$5&lt;$F32,0,IF(BT$5&gt;$H32,0,IF(BT$4&lt;$AA$1,$J32,IF(BT$4&lt;$AF$1,$J32+$J32*$AB$1,IF(BT$4&lt;$AK$1,$J32+($J32*$AB$1)+($J32+$J32*$AB$1)*$AG$1,IF(BT$4&lt;$AP$1,($J32+($J32*$AB$1)+($J32+$J32*$AB$1)*$AG$1)+($J32+$J32*$AB$1+($J32+$J32*$AB$1)*$AG$1)*$AL$1,IF(BT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U32" s="35">
        <f>IF(ISBLANK($F32),0,IF(BU$5&lt;$F32,0,IF(BU$5&gt;$H32,0,IF(BU$4&lt;$AA$1,$J32,IF(BU$4&lt;$AF$1,$J32+$J32*$AB$1,IF(BU$4&lt;$AK$1,$J32+($J32*$AB$1)+($J32+$J32*$AB$1)*$AG$1,IF(BU$4&lt;$AP$1,($J32+($J32*$AB$1)+($J32+$J32*$AB$1)*$AG$1)+($J32+$J32*$AB$1+($J32+$J32*$AB$1)*$AG$1)*$AL$1,IF(BU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V32" s="35">
        <f>IF(ISBLANK($F32),0,IF(BV$5&lt;$F32,0,IF(BV$5&gt;$H32,0,IF(BV$4&lt;$AA$1,$J32,IF(BV$4&lt;$AF$1,$J32+$J32*$AB$1,IF(BV$4&lt;$AK$1,$J32+($J32*$AB$1)+($J32+$J32*$AB$1)*$AG$1,IF(BV$4&lt;$AP$1,($J32+($J32*$AB$1)+($J32+$J32*$AB$1)*$AG$1)+($J32+$J32*$AB$1+($J32+$J32*$AB$1)*$AG$1)*$AL$1,IF(B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W32" s="35">
        <f>IF(ISBLANK($F32),0,IF(BW$5&lt;$F32,0,IF(BW$5&gt;$H32,0,IF(BW$4&lt;$AA$1,$J32,IF(BW$4&lt;$AF$1,$J32+$J32*$AB$1,IF(BW$4&lt;$AK$1,$J32+($J32*$AB$1)+($J32+$J32*$AB$1)*$AG$1,IF(BW$4&lt;$AP$1,($J32+($J32*$AB$1)+($J32+$J32*$AB$1)*$AG$1)+($J32+$J32*$AB$1+($J32+$J32*$AB$1)*$AG$1)*$AL$1,IF(B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X32" s="35">
        <f>IF(ISBLANK($F32),0,IF(BX$5&lt;$F32,0,IF(BX$5&gt;$H32,0,IF(BX$4&lt;$AA$1,$J32,IF(BX$4&lt;$AF$1,$J32+$J32*$AB$1,IF(BX$4&lt;$AK$1,$J32+($J32*$AB$1)+($J32+$J32*$AB$1)*$AG$1,IF(BX$4&lt;$AP$1,($J32+($J32*$AB$1)+($J32+$J32*$AB$1)*$AG$1)+($J32+$J32*$AB$1+($J32+$J32*$AB$1)*$AG$1)*$AL$1,IF(B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Y32" s="35">
        <f>IF(ISBLANK($F32),0,IF(BY$5&lt;$F32,0,IF(BY$5&gt;$H32,0,IF(BY$4&lt;$AA$1,$J32,IF(BY$4&lt;$AF$1,$J32+$J32*$AB$1,IF(BY$4&lt;$AK$1,$J32+($J32*$AB$1)+($J32+$J32*$AB$1)*$AG$1,IF(BY$4&lt;$AP$1,($J32+($J32*$AB$1)+($J32+$J32*$AB$1)*$AG$1)+($J32+$J32*$AB$1+($J32+$J32*$AB$1)*$AG$1)*$AL$1,IF(B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BZ32" s="35">
        <f>IF(ISBLANK($F32),0,IF(BZ$5&lt;$F32,0,IF(BZ$5&gt;$H32,0,IF(BZ$4&lt;$AA$1,$J32,IF(BZ$4&lt;$AF$1,$J32+$J32*$AB$1,IF(BZ$4&lt;$AK$1,$J32+($J32*$AB$1)+($J32+$J32*$AB$1)*$AG$1,IF(BZ$4&lt;$AP$1,($J32+($J32*$AB$1)+($J32+$J32*$AB$1)*$AG$1)+($J32+$J32*$AB$1+($J32+$J32*$AB$1)*$AG$1)*$AL$1,IF(BZ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A32" s="35">
        <f>IF(ISBLANK($F32),0,IF(CA$5&lt;$F32,0,IF(CA$5&gt;$H32,0,IF(CA$4&lt;$AA$1,$J32,IF(CA$4&lt;$AF$1,$J32+$J32*$AB$1,IF(CA$4&lt;$AK$1,$J32+($J32*$AB$1)+($J32+$J32*$AB$1)*$AG$1,IF(CA$4&lt;$AP$1,($J32+($J32*$AB$1)+($J32+$J32*$AB$1)*$AG$1)+($J32+$J32*$AB$1+($J32+$J32*$AB$1)*$AG$1)*$AL$1,IF(CA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B32" s="35">
        <f>IF(ISBLANK($F32),0,IF(CB$5&lt;$F32,0,IF(CB$5&gt;$H32,0,IF(CB$4&lt;$AA$1,$J32,IF(CB$4&lt;$AF$1,$J32+$J32*$AB$1,IF(CB$4&lt;$AK$1,$J32+($J32*$AB$1)+($J32+$J32*$AB$1)*$AG$1,IF(CB$4&lt;$AP$1,($J32+($J32*$AB$1)+($J32+$J32*$AB$1)*$AG$1)+($J32+$J32*$AB$1+($J32+$J32*$AB$1)*$AG$1)*$AL$1,IF(CB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C32" s="35">
        <f>IF(ISBLANK($F32),0,IF(CC$5&lt;$F32,0,IF(CC$5&gt;$H32,0,IF(CC$4&lt;$AA$1,$J32,IF(CC$4&lt;$AF$1,$J32+$J32*$AB$1,IF(CC$4&lt;$AK$1,$J32+($J32*$AB$1)+($J32+$J32*$AB$1)*$AG$1,IF(CC$4&lt;$AP$1,($J32+($J32*$AB$1)+($J32+$J32*$AB$1)*$AG$1)+($J32+$J32*$AB$1+($J32+$J32*$AB$1)*$AG$1)*$AL$1,IF(CC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D32" s="35">
        <f>IF(ISBLANK($F32),0,IF(CD$5&lt;$F32,0,IF(CD$5&gt;$H32,0,IF(CD$4&lt;$AA$1,$J32,IF(CD$4&lt;$AF$1,$J32+$J32*$AB$1,IF(CD$4&lt;$AK$1,$J32+($J32*$AB$1)+($J32+$J32*$AB$1)*$AG$1,IF(CD$4&lt;$AP$1,($J32+($J32*$AB$1)+($J32+$J32*$AB$1)*$AG$1)+($J32+$J32*$AB$1+($J32+$J32*$AB$1)*$AG$1)*$AL$1,IF(CD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E32" s="35">
        <f>IF(ISBLANK($F32),0,IF(CE$5&lt;$F32,0,IF(CE$5&gt;$H32,0,IF(CE$4&lt;$AA$1,$J32,IF(CE$4&lt;$AF$1,$J32+$J32*$AB$1,IF(CE$4&lt;$AK$1,$J32+($J32*$AB$1)+($J32+$J32*$AB$1)*$AG$1,IF(CE$4&lt;$AP$1,($J32+($J32*$AB$1)+($J32+$J32*$AB$1)*$AG$1)+($J32+$J32*$AB$1+($J32+$J32*$AB$1)*$AG$1)*$AL$1,IF(CE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F32" s="35">
        <f>IF(ISBLANK($F32),0,IF(CF$5&lt;$F32,0,IF(CF$5&gt;$H32,0,IF(CF$4&lt;$AA$1,$J32,IF(CF$4&lt;$AF$1,$J32+$J32*$AB$1,IF(CF$4&lt;$AK$1,$J32+($J32*$AB$1)+($J32+$J32*$AB$1)*$AG$1,IF(CF$4&lt;$AP$1,($J32+($J32*$AB$1)+($J32+$J32*$AB$1)*$AG$1)+($J32+$J32*$AB$1+($J32+$J32*$AB$1)*$AG$1)*$AL$1,IF(CF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G32" s="35">
        <f>IF(ISBLANK($F32),0,IF(CG$5&lt;$F32,0,IF(CG$5&gt;$H32,0,IF(CG$4&lt;$AA$1,$J32,IF(CG$4&lt;$AF$1,$J32+$J32*$AB$1,IF(CG$4&lt;$AK$1,$J32+($J32*$AB$1)+($J32+$J32*$AB$1)*$AG$1,IF(CG$4&lt;$AP$1,($J32+($J32*$AB$1)+($J32+$J32*$AB$1)*$AG$1)+($J32+$J32*$AB$1+($J32+$J32*$AB$1)*$AG$1)*$AL$1,IF(CG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H32" s="35">
        <f>IF(ISBLANK($F32),0,IF(CH$5&lt;$F32,0,IF(CH$5&gt;$H32,0,IF(CH$4&lt;$AA$1,$J32,IF(CH$4&lt;$AF$1,$J32+$J32*$AB$1,IF(CH$4&lt;$AK$1,$J32+($J32*$AB$1)+($J32+$J32*$AB$1)*$AG$1,IF(CH$4&lt;$AP$1,($J32+($J32*$AB$1)+($J32+$J32*$AB$1)*$AG$1)+($J32+$J32*$AB$1+($J32+$J32*$AB$1)*$AG$1)*$AL$1,IF(CH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I32" s="35">
        <f>IF(ISBLANK($F32),0,IF(CI$5&lt;$F32,0,IF(CI$5&gt;$H32,0,IF(CI$4&lt;$AA$1,$J32,IF(CI$4&lt;$AF$1,$J32+$J32*$AB$1,IF(CI$4&lt;$AK$1,$J32+($J32*$AB$1)+($J32+$J32*$AB$1)*$AG$1,IF(CI$4&lt;$AP$1,($J32+($J32*$AB$1)+($J32+$J32*$AB$1)*$AG$1)+($J32+$J32*$AB$1+($J32+$J32*$AB$1)*$AG$1)*$AL$1,IF(CI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J32" s="35">
        <f>IF(ISBLANK($F32),0,IF(CJ$5&lt;$F32,0,IF(CJ$5&gt;$H32,0,IF(CJ$4&lt;$AA$1,$J32,IF(CJ$4&lt;$AF$1,$J32+$J32*$AB$1,IF(CJ$4&lt;$AK$1,$J32+($J32*$AB$1)+($J32+$J32*$AB$1)*$AG$1,IF(CJ$4&lt;$AP$1,($J32+($J32*$AB$1)+($J32+$J32*$AB$1)*$AG$1)+($J32+$J32*$AB$1+($J32+$J32*$AB$1)*$AG$1)*$AL$1,IF(CJ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K32" s="35">
        <f>IF(ISBLANK($F32),0,IF(CK$5&lt;$F32,0,IF(CK$5&gt;$H32,0,IF(CK$4&lt;$AA$1,$J32,IF(CK$4&lt;$AF$1,$J32+$J32*$AB$1,IF(CK$4&lt;$AK$1,$J32+($J32*$AB$1)+($J32+$J32*$AB$1)*$AG$1,IF(CK$4&lt;$AP$1,($J32+($J32*$AB$1)+($J32+$J32*$AB$1)*$AG$1)+($J32+$J32*$AB$1+($J32+$J32*$AB$1)*$AG$1)*$AL$1,IF(CK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L32" s="35">
        <f>IF(ISBLANK($F32),0,IF(CL$5&lt;$F32,0,IF(CL$5&gt;$H32,0,IF(CL$4&lt;$AA$1,$J32,IF(CL$4&lt;$AF$1,$J32+$J32*$AB$1,IF(CL$4&lt;$AK$1,$J32+($J32*$AB$1)+($J32+$J32*$AB$1)*$AG$1,IF(CL$4&lt;$AP$1,($J32+($J32*$AB$1)+($J32+$J32*$AB$1)*$AG$1)+($J32+$J32*$AB$1+($J32+$J32*$AB$1)*$AG$1)*$AL$1,IF(CL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M32" s="35">
        <f>IF(ISBLANK($F32),0,IF(CM$5&lt;$F32,0,IF(CM$5&gt;$H32,0,IF(CM$4&lt;$AA$1,$J32,IF(CM$4&lt;$AF$1,$J32+$J32*$AB$1,IF(CM$4&lt;$AK$1,$J32+($J32*$AB$1)+($J32+$J32*$AB$1)*$AG$1,IF(CM$4&lt;$AP$1,($J32+($J32*$AB$1)+($J32+$J32*$AB$1)*$AG$1)+($J32+$J32*$AB$1+($J32+$J32*$AB$1)*$AG$1)*$AL$1,IF(CM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N32" s="35">
        <f>IF(ISBLANK($F32),0,IF(CN$5&lt;$F32,0,IF(CN$5&gt;$H32,0,IF(CN$4&lt;$AA$1,$J32,IF(CN$4&lt;$AF$1,$J32+$J32*$AB$1,IF(CN$4&lt;$AK$1,$J32+($J32*$AB$1)+($J32+$J32*$AB$1)*$AG$1,IF(CN$4&lt;$AP$1,($J32+($J32*$AB$1)+($J32+$J32*$AB$1)*$AG$1)+($J32+$J32*$AB$1+($J32+$J32*$AB$1)*$AG$1)*$AL$1,IF(CN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O32" s="35">
        <f>IF(ISBLANK($F32),0,IF(CO$5&lt;$F32,0,IF(CO$5&gt;$H32,0,IF(CO$4&lt;$AA$1,$J32,IF(CO$4&lt;$AF$1,$J32+$J32*$AB$1,IF(CO$4&lt;$AK$1,$J32+($J32*$AB$1)+($J32+$J32*$AB$1)*$AG$1,IF(CO$4&lt;$AP$1,($J32+($J32*$AB$1)+($J32+$J32*$AB$1)*$AG$1)+($J32+$J32*$AB$1+($J32+$J32*$AB$1)*$AG$1)*$AL$1,IF(CO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P32" s="35">
        <f>IF(ISBLANK($F32),0,IF(CP$5&lt;$F32,0,IF(CP$5&gt;$H32,0,IF(CP$4&lt;$AA$1,$J32,IF(CP$4&lt;$AF$1,$J32+$J32*$AB$1,IF(CP$4&lt;$AK$1,$J32+($J32*$AB$1)+($J32+$J32*$AB$1)*$AG$1,IF(CP$4&lt;$AP$1,($J32+($J32*$AB$1)+($J32+$J32*$AB$1)*$AG$1)+($J32+$J32*$AB$1+($J32+$J32*$AB$1)*$AG$1)*$AL$1,IF(CP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Q32" s="35">
        <f>IF(ISBLANK($F32),0,IF(CQ$5&lt;$F32,0,IF(CQ$5&gt;$H32,0,IF(CQ$4&lt;$AA$1,$J32,IF(CQ$4&lt;$AF$1,$J32+$J32*$AB$1,IF(CQ$4&lt;$AK$1,$J32+($J32*$AB$1)+($J32+$J32*$AB$1)*$AG$1,IF(CQ$4&lt;$AP$1,($J32+($J32*$AB$1)+($J32+$J32*$AB$1)*$AG$1)+($J32+$J32*$AB$1+($J32+$J32*$AB$1)*$AG$1)*$AL$1,IF(CQ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R32" s="35">
        <f>IF(ISBLANK($F32),0,IF(CR$5&lt;$F32,0,IF(CR$5&gt;$H32,0,IF(CR$4&lt;$AA$1,$J32,IF(CR$4&lt;$AF$1,$J32+$J32*$AB$1,IF(CR$4&lt;$AK$1,$J32+($J32*$AB$1)+($J32+$J32*$AB$1)*$AG$1,IF(CR$4&lt;$AP$1,($J32+($J32*$AB$1)+($J32+$J32*$AB$1)*$AG$1)+($J32+$J32*$AB$1+($J32+$J32*$AB$1)*$AG$1)*$AL$1,IF(CR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S32" s="35">
        <f>IF(ISBLANK($F32),0,IF(CS$5&lt;$F32,0,IF(CS$5&gt;$H32,0,IF(CS$4&lt;$AA$1,$J32,IF(CS$4&lt;$AF$1,$J32+$J32*$AB$1,IF(CS$4&lt;$AK$1,$J32+($J32*$AB$1)+($J32+$J32*$AB$1)*$AG$1,IF(CS$4&lt;$AP$1,($J32+($J32*$AB$1)+($J32+$J32*$AB$1)*$AG$1)+($J32+$J32*$AB$1+($J32+$J32*$AB$1)*$AG$1)*$AL$1,IF(CS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T32" s="35">
        <f>IF(ISBLANK($F32),0,IF(CT$5&lt;$F32,0,IF(CT$5&gt;$H32,0,IF(CT$4&lt;$AA$1,$J32,IF(CT$4&lt;$AF$1,$J32+$J32*$AB$1,IF(CT$4&lt;$AK$1,$J32+($J32*$AB$1)+($J32+$J32*$AB$1)*$AG$1,IF(CT$4&lt;$AP$1,($J32+($J32*$AB$1)+($J32+$J32*$AB$1)*$AG$1)+($J32+$J32*$AB$1+($J32+$J32*$AB$1)*$AG$1)*$AL$1,IF(CT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U32" s="35">
        <f>IF(ISBLANK($F32),0,IF(CU$5&lt;$F32,0,IF(CU$5&gt;$H32,0,IF(CU$4&lt;$AA$1,$J32,IF(CU$4&lt;$AF$1,$J32+$J32*$AB$1,IF(CU$4&lt;$AK$1,$J32+($J32*$AB$1)+($J32+$J32*$AB$1)*$AG$1,IF(CU$4&lt;$AP$1,($J32+($J32*$AB$1)+($J32+$J32*$AB$1)*$AG$1)+($J32+$J32*$AB$1+($J32+$J32*$AB$1)*$AG$1)*$AL$1,IF(CU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V32" s="35">
        <f>IF(ISBLANK($F32),0,IF(CV$5&lt;$F32,0,IF(CV$5&gt;$H32,0,IF(CV$4&lt;$AA$1,$J32,IF(CV$4&lt;$AF$1,$J32+$J32*$AB$1,IF(CV$4&lt;$AK$1,$J32+($J32*$AB$1)+($J32+$J32*$AB$1)*$AG$1,IF(CV$4&lt;$AP$1,($J32+($J32*$AB$1)+($J32+$J32*$AB$1)*$AG$1)+($J32+$J32*$AB$1+($J32+$J32*$AB$1)*$AG$1)*$AL$1,IF(C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W32" s="35">
        <f>IF(ISBLANK($F32),0,IF(CW$5&lt;$F32,0,IF(CW$5&gt;$H32,0,IF(CW$4&lt;$AA$1,$J32,IF(CW$4&lt;$AF$1,$J32+$J32*$AB$1,IF(CW$4&lt;$AK$1,$J32+($J32*$AB$1)+($J32+$J32*$AB$1)*$AG$1,IF(CW$4&lt;$AP$1,($J32+($J32*$AB$1)+($J32+$J32*$AB$1)*$AG$1)+($J32+$J32*$AB$1+($J32+$J32*$AB$1)*$AG$1)*$AL$1,IF(C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X32" s="35">
        <f>IF(ISBLANK($F32),0,IF(CX$5&lt;$F32,0,IF(CX$5&gt;$H32,0,IF(CX$4&lt;$AA$1,$J32,IF(CX$4&lt;$AF$1,$J32+$J32*$AB$1,IF(CX$4&lt;$AK$1,$J32+($J32*$AB$1)+($J32+$J32*$AB$1)*$AG$1,IF(CX$4&lt;$AP$1,($J32+($J32*$AB$1)+($J32+$J32*$AB$1)*$AG$1)+($J32+$J32*$AB$1+($J32+$J32*$AB$1)*$AG$1)*$AL$1,IF(C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Y32" s="35">
        <f>IF(ISBLANK($F32),0,IF(CY$5&lt;$F32,0,IF(CY$5&gt;$H32,0,IF(CY$4&lt;$AA$1,$J32,IF(CY$4&lt;$AF$1,$J32+$J32*$AB$1,IF(CY$4&lt;$AK$1,$J32+($J32*$AB$1)+($J32+$J32*$AB$1)*$AG$1,IF(CY$4&lt;$AP$1,($J32+($J32*$AB$1)+($J32+$J32*$AB$1)*$AG$1)+($J32+$J32*$AB$1+($J32+$J32*$AB$1)*$AG$1)*$AL$1,IF(C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CZ32" s="35">
        <f>IF(ISBLANK($F32),0,IF(CZ$5&lt;$F32,0,IF(CZ$5&gt;$H32,0,IF(CZ$4&lt;$AA$1,$J32,IF(CZ$4&lt;$AF$1,$J32+$J32*$AB$1,IF(CZ$4&lt;$AK$1,$J32+($J32*$AB$1)+($J32+$J32*$AB$1)*$AG$1,IF(CZ$4&lt;$AP$1,($J32+($J32*$AB$1)+($J32+$J32*$AB$1)*$AG$1)+($J32+$J32*$AB$1+($J32+$J32*$AB$1)*$AG$1)*$AL$1,IF(CZ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A32" s="35">
        <f>IF(ISBLANK($F32),0,IF(DA$5&lt;$F32,0,IF(DA$5&gt;$H32,0,IF(DA$4&lt;$AA$1,$J32,IF(DA$4&lt;$AF$1,$J32+$J32*$AB$1,IF(DA$4&lt;$AK$1,$J32+($J32*$AB$1)+($J32+$J32*$AB$1)*$AG$1,IF(DA$4&lt;$AP$1,($J32+($J32*$AB$1)+($J32+$J32*$AB$1)*$AG$1)+($J32+$J32*$AB$1+($J32+$J32*$AB$1)*$AG$1)*$AL$1,IF(DA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B32" s="35">
        <f>IF(ISBLANK($F32),0,IF(DB$5&lt;$F32,0,IF(DB$5&gt;$H32,0,IF(DB$4&lt;$AA$1,$J32,IF(DB$4&lt;$AF$1,$J32+$J32*$AB$1,IF(DB$4&lt;$AK$1,$J32+($J32*$AB$1)+($J32+$J32*$AB$1)*$AG$1,IF(DB$4&lt;$AP$1,($J32+($J32*$AB$1)+($J32+$J32*$AB$1)*$AG$1)+($J32+$J32*$AB$1+($J32+$J32*$AB$1)*$AG$1)*$AL$1,IF(DB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C32" s="35">
        <f>IF(ISBLANK($F32),0,IF(DC$5&lt;$F32,0,IF(DC$5&gt;$H32,0,IF(DC$4&lt;$AA$1,$J32,IF(DC$4&lt;$AF$1,$J32+$J32*$AB$1,IF(DC$4&lt;$AK$1,$J32+($J32*$AB$1)+($J32+$J32*$AB$1)*$AG$1,IF(DC$4&lt;$AP$1,($J32+($J32*$AB$1)+($J32+$J32*$AB$1)*$AG$1)+($J32+$J32*$AB$1+($J32+$J32*$AB$1)*$AG$1)*$AL$1,IF(DC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D32" s="35">
        <f>IF(ISBLANK($F32),0,IF(DD$5&lt;$F32,0,IF(DD$5&gt;$H32,0,IF(DD$4&lt;$AA$1,$J32,IF(DD$4&lt;$AF$1,$J32+$J32*$AB$1,IF(DD$4&lt;$AK$1,$J32+($J32*$AB$1)+($J32+$J32*$AB$1)*$AG$1,IF(DD$4&lt;$AP$1,($J32+($J32*$AB$1)+($J32+$J32*$AB$1)*$AG$1)+($J32+$J32*$AB$1+($J32+$J32*$AB$1)*$AG$1)*$AL$1,IF(DD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E32" s="35">
        <f>IF(ISBLANK($F32),0,IF(DE$5&lt;$F32,0,IF(DE$5&gt;$H32,0,IF(DE$4&lt;$AA$1,$J32,IF(DE$4&lt;$AF$1,$J32+$J32*$AB$1,IF(DE$4&lt;$AK$1,$J32+($J32*$AB$1)+($J32+$J32*$AB$1)*$AG$1,IF(DE$4&lt;$AP$1,($J32+($J32*$AB$1)+($J32+$J32*$AB$1)*$AG$1)+($J32+$J32*$AB$1+($J32+$J32*$AB$1)*$AG$1)*$AL$1,IF(DE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F32" s="35">
        <f>IF(ISBLANK($F32),0,IF(DF$5&lt;$F32,0,IF(DF$5&gt;$H32,0,IF(DF$4&lt;$AA$1,$J32,IF(DF$4&lt;$AF$1,$J32+$J32*$AB$1,IF(DF$4&lt;$AK$1,$J32+($J32*$AB$1)+($J32+$J32*$AB$1)*$AG$1,IF(DF$4&lt;$AP$1,($J32+($J32*$AB$1)+($J32+$J32*$AB$1)*$AG$1)+($J32+$J32*$AB$1+($J32+$J32*$AB$1)*$AG$1)*$AL$1,IF(DF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G32" s="35">
        <f>IF(ISBLANK($F32),0,IF(DG$5&lt;$F32,0,IF(DG$5&gt;$H32,0,IF(DG$4&lt;$AA$1,$J32,IF(DG$4&lt;$AF$1,$J32+$J32*$AB$1,IF(DG$4&lt;$AK$1,$J32+($J32*$AB$1)+($J32+$J32*$AB$1)*$AG$1,IF(DG$4&lt;$AP$1,($J32+($J32*$AB$1)+($J32+$J32*$AB$1)*$AG$1)+($J32+$J32*$AB$1+($J32+$J32*$AB$1)*$AG$1)*$AL$1,IF(DG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H32" s="35">
        <f>IF(ISBLANK($F32),0,IF(DH$5&lt;$F32,0,IF(DH$5&gt;$H32,0,IF(DH$4&lt;$AA$1,$J32,IF(DH$4&lt;$AF$1,$J32+$J32*$AB$1,IF(DH$4&lt;$AK$1,$J32+($J32*$AB$1)+($J32+$J32*$AB$1)*$AG$1,IF(DH$4&lt;$AP$1,($J32+($J32*$AB$1)+($J32+$J32*$AB$1)*$AG$1)+($J32+$J32*$AB$1+($J32+$J32*$AB$1)*$AG$1)*$AL$1,IF(DH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I32" s="35">
        <f>IF(ISBLANK($F32),0,IF(DI$5&lt;$F32,0,IF(DI$5&gt;$H32,0,IF(DI$4&lt;$AA$1,$J32,IF(DI$4&lt;$AF$1,$J32+$J32*$AB$1,IF(DI$4&lt;$AK$1,$J32+($J32*$AB$1)+($J32+$J32*$AB$1)*$AG$1,IF(DI$4&lt;$AP$1,($J32+($J32*$AB$1)+($J32+$J32*$AB$1)*$AG$1)+($J32+$J32*$AB$1+($J32+$J32*$AB$1)*$AG$1)*$AL$1,IF(DI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J32" s="35">
        <f>IF(ISBLANK($F32),0,IF(DJ$5&lt;$F32,0,IF(DJ$5&gt;$H32,0,IF(DJ$4&lt;$AA$1,$J32,IF(DJ$4&lt;$AF$1,$J32+$J32*$AB$1,IF(DJ$4&lt;$AK$1,$J32+($J32*$AB$1)+($J32+$J32*$AB$1)*$AG$1,IF(DJ$4&lt;$AP$1,($J32+($J32*$AB$1)+($J32+$J32*$AB$1)*$AG$1)+($J32+$J32*$AB$1+($J32+$J32*$AB$1)*$AG$1)*$AL$1,IF(DJ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K32" s="35">
        <f>IF(ISBLANK($F32),0,IF(DK$5&lt;$F32,0,IF(DK$5&gt;$H32,0,IF(DK$4&lt;$AA$1,$J32,IF(DK$4&lt;$AF$1,$J32+$J32*$AB$1,IF(DK$4&lt;$AK$1,$J32+($J32*$AB$1)+($J32+$J32*$AB$1)*$AG$1,IF(DK$4&lt;$AP$1,($J32+($J32*$AB$1)+($J32+$J32*$AB$1)*$AG$1)+($J32+$J32*$AB$1+($J32+$J32*$AB$1)*$AG$1)*$AL$1,IF(DK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L32" s="35">
        <f>IF(ISBLANK($F32),0,IF(DL$5&lt;$F32,0,IF(DL$5&gt;$H32,0,IF(DL$4&lt;$AA$1,$J32,IF(DL$4&lt;$AF$1,$J32+$J32*$AB$1,IF(DL$4&lt;$AK$1,$J32+($J32*$AB$1)+($J32+$J32*$AB$1)*$AG$1,IF(DL$4&lt;$AP$1,($J32+($J32*$AB$1)+($J32+$J32*$AB$1)*$AG$1)+($J32+$J32*$AB$1+($J32+$J32*$AB$1)*$AG$1)*$AL$1,IF(DL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M32" s="35">
        <f>IF(ISBLANK($F32),0,IF(DM$5&lt;$F32,0,IF(DM$5&gt;$H32,0,IF(DM$4&lt;$AA$1,$J32,IF(DM$4&lt;$AF$1,$J32+$J32*$AB$1,IF(DM$4&lt;$AK$1,$J32+($J32*$AB$1)+($J32+$J32*$AB$1)*$AG$1,IF(DM$4&lt;$AP$1,($J32+($J32*$AB$1)+($J32+$J32*$AB$1)*$AG$1)+($J32+$J32*$AB$1+($J32+$J32*$AB$1)*$AG$1)*$AL$1,IF(DM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N32" s="35">
        <f>IF(ISBLANK($F32),0,IF(DN$5&lt;$F32,0,IF(DN$5&gt;$H32,0,IF(DN$4&lt;$AA$1,$J32,IF(DN$4&lt;$AF$1,$J32+$J32*$AB$1,IF(DN$4&lt;$AK$1,$J32+($J32*$AB$1)+($J32+$J32*$AB$1)*$AG$1,IF(DN$4&lt;$AP$1,($J32+($J32*$AB$1)+($J32+$J32*$AB$1)*$AG$1)+($J32+$J32*$AB$1+($J32+$J32*$AB$1)*$AG$1)*$AL$1,IF(DN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O32" s="35">
        <f>IF(ISBLANK($F32),0,IF(DO$5&lt;$F32,0,IF(DO$5&gt;$H32,0,IF(DO$4&lt;$AA$1,$J32,IF(DO$4&lt;$AF$1,$J32+$J32*$AB$1,IF(DO$4&lt;$AK$1,$J32+($J32*$AB$1)+($J32+$J32*$AB$1)*$AG$1,IF(DO$4&lt;$AP$1,($J32+($J32*$AB$1)+($J32+$J32*$AB$1)*$AG$1)+($J32+$J32*$AB$1+($J32+$J32*$AB$1)*$AG$1)*$AL$1,IF(DO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P32" s="35">
        <f>IF(ISBLANK($F32),0,IF(DP$5&lt;$F32,0,IF(DP$5&gt;$H32,0,IF(DP$4&lt;$AA$1,$J32,IF(DP$4&lt;$AF$1,$J32+$J32*$AB$1,IF(DP$4&lt;$AK$1,$J32+($J32*$AB$1)+($J32+$J32*$AB$1)*$AG$1,IF(DP$4&lt;$AP$1,($J32+($J32*$AB$1)+($J32+$J32*$AB$1)*$AG$1)+($J32+$J32*$AB$1+($J32+$J32*$AB$1)*$AG$1)*$AL$1,IF(DP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Q32" s="35">
        <f>IF(ISBLANK($F32),0,IF(DQ$5&lt;$F32,0,IF(DQ$5&gt;$H32,0,IF(DQ$4&lt;$AA$1,$J32,IF(DQ$4&lt;$AF$1,$J32+$J32*$AB$1,IF(DQ$4&lt;$AK$1,$J32+($J32*$AB$1)+($J32+$J32*$AB$1)*$AG$1,IF(DQ$4&lt;$AP$1,($J32+($J32*$AB$1)+($J32+$J32*$AB$1)*$AG$1)+($J32+$J32*$AB$1+($J32+$J32*$AB$1)*$AG$1)*$AL$1,IF(DQ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R32" s="35">
        <f>IF(ISBLANK($F32),0,IF(DR$5&lt;$F32,0,IF(DR$5&gt;$H32,0,IF(DR$4&lt;$AA$1,$J32,IF(DR$4&lt;$AF$1,$J32+$J32*$AB$1,IF(DR$4&lt;$AK$1,$J32+($J32*$AB$1)+($J32+$J32*$AB$1)*$AG$1,IF(DR$4&lt;$AP$1,($J32+($J32*$AB$1)+($J32+$J32*$AB$1)*$AG$1)+($J32+$J32*$AB$1+($J32+$J32*$AB$1)*$AG$1)*$AL$1,IF(DR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S32" s="35">
        <f>IF(ISBLANK($F32),0,IF(DS$5&lt;$F32,0,IF(DS$5&gt;$H32,0,IF(DS$4&lt;$AA$1,$J32,IF(DS$4&lt;$AF$1,$J32+$J32*$AB$1,IF(DS$4&lt;$AK$1,$J32+($J32*$AB$1)+($J32+$J32*$AB$1)*$AG$1,IF(DS$4&lt;$AP$1,($J32+($J32*$AB$1)+($J32+$J32*$AB$1)*$AG$1)+($J32+$J32*$AB$1+($J32+$J32*$AB$1)*$AG$1)*$AL$1,IF(DS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T32" s="35">
        <f>IF(ISBLANK($F32),0,IF(DT$5&lt;$F32,0,IF(DT$5&gt;$H32,0,IF(DT$4&lt;$AA$1,$J32,IF(DT$4&lt;$AF$1,$J32+$J32*$AB$1,IF(DT$4&lt;$AK$1,$J32+($J32*$AB$1)+($J32+$J32*$AB$1)*$AG$1,IF(DT$4&lt;$AP$1,($J32+($J32*$AB$1)+($J32+$J32*$AB$1)*$AG$1)+($J32+$J32*$AB$1+($J32+$J32*$AB$1)*$AG$1)*$AL$1,IF(DT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U32" s="35">
        <f>IF(ISBLANK($F32),0,IF(DU$5&lt;$F32,0,IF(DU$5&gt;$H32,0,IF(DU$4&lt;$AA$1,$J32,IF(DU$4&lt;$AF$1,$J32+$J32*$AB$1,IF(DU$4&lt;$AK$1,$J32+($J32*$AB$1)+($J32+$J32*$AB$1)*$AG$1,IF(DU$4&lt;$AP$1,($J32+($J32*$AB$1)+($J32+$J32*$AB$1)*$AG$1)+($J32+$J32*$AB$1+($J32+$J32*$AB$1)*$AG$1)*$AL$1,IF(DU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V32" s="35">
        <f>IF(ISBLANK($F32),0,IF(DV$5&lt;$F32,0,IF(DV$5&gt;$H32,0,IF(DV$4&lt;$AA$1,$J32,IF(DV$4&lt;$AF$1,$J32+$J32*$AB$1,IF(DV$4&lt;$AK$1,$J32+($J32*$AB$1)+($J32+$J32*$AB$1)*$AG$1,IF(DV$4&lt;$AP$1,($J32+($J32*$AB$1)+($J32+$J32*$AB$1)*$AG$1)+($J32+$J32*$AB$1+($J32+$J32*$AB$1)*$AG$1)*$AL$1,IF(D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W32" s="35">
        <f>IF(ISBLANK($F32),0,IF(DW$5&lt;$F32,0,IF(DW$5&gt;$H32,0,IF(DW$4&lt;$AA$1,$J32,IF(DW$4&lt;$AF$1,$J32+$J32*$AB$1,IF(DW$4&lt;$AK$1,$J32+($J32*$AB$1)+($J32+$J32*$AB$1)*$AG$1,IF(DW$4&lt;$AP$1,($J32+($J32*$AB$1)+($J32+$J32*$AB$1)*$AG$1)+($J32+$J32*$AB$1+($J32+$J32*$AB$1)*$AG$1)*$AL$1,IF(D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X32" s="35">
        <f>IF(ISBLANK($F32),0,IF(DX$5&lt;$F32,0,IF(DX$5&gt;$H32,0,IF(DX$4&lt;$AA$1,$J32,IF(DX$4&lt;$AF$1,$J32+$J32*$AB$1,IF(DX$4&lt;$AK$1,$J32+($J32*$AB$1)+($J32+$J32*$AB$1)*$AG$1,IF(DX$4&lt;$AP$1,($J32+($J32*$AB$1)+($J32+$J32*$AB$1)*$AG$1)+($J32+$J32*$AB$1+($J32+$J32*$AB$1)*$AG$1)*$AL$1,IF(D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Y32" s="35">
        <f>IF(ISBLANK($F32),0,IF(DY$5&lt;$F32,0,IF(DY$5&gt;$H32,0,IF(DY$4&lt;$AA$1,$J32,IF(DY$4&lt;$AF$1,$J32+$J32*$AB$1,IF(DY$4&lt;$AK$1,$J32+($J32*$AB$1)+($J32+$J32*$AB$1)*$AG$1,IF(DY$4&lt;$AP$1,($J32+($J32*$AB$1)+($J32+$J32*$AB$1)*$AG$1)+($J32+$J32*$AB$1+($J32+$J32*$AB$1)*$AG$1)*$AL$1,IF(D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DZ32" s="35">
        <f>IF(ISBLANK($F32),0,IF(DZ$5&lt;$F32,0,IF(DZ$5&gt;$H32,0,IF(DZ$4&lt;$AA$1,$J32,IF(DZ$4&lt;$AF$1,$J32+$J32*$AB$1,IF(DZ$4&lt;$AK$1,$J32+($J32*$AB$1)+($J32+$J32*$AB$1)*$AG$1,IF(DZ$4&lt;$AP$1,($J32+($J32*$AB$1)+($J32+$J32*$AB$1)*$AG$1)+($J32+$J32*$AB$1+($J32+$J32*$AB$1)*$AG$1)*$AL$1,IF(DZ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A32" s="35">
        <f>IF(ISBLANK($F32),0,IF(EA$5&lt;$F32,0,IF(EA$5&gt;$H32,0,IF(EA$4&lt;$AA$1,$J32,IF(EA$4&lt;$AF$1,$J32+$J32*$AB$1,IF(EA$4&lt;$AK$1,$J32+($J32*$AB$1)+($J32+$J32*$AB$1)*$AG$1,IF(EA$4&lt;$AP$1,($J32+($J32*$AB$1)+($J32+$J32*$AB$1)*$AG$1)+($J32+$J32*$AB$1+($J32+$J32*$AB$1)*$AG$1)*$AL$1,IF(EA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B32" s="35">
        <f>IF(ISBLANK($F32),0,IF(EB$5&lt;$F32,0,IF(EB$5&gt;$H32,0,IF(EB$4&lt;$AA$1,$J32,IF(EB$4&lt;$AF$1,$J32+$J32*$AB$1,IF(EB$4&lt;$AK$1,$J32+($J32*$AB$1)+($J32+$J32*$AB$1)*$AG$1,IF(EB$4&lt;$AP$1,($J32+($J32*$AB$1)+($J32+$J32*$AB$1)*$AG$1)+($J32+$J32*$AB$1+($J32+$J32*$AB$1)*$AG$1)*$AL$1,IF(EB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C32" s="35">
        <f>IF(ISBLANK($F32),0,IF(EC$5&lt;$F32,0,IF(EC$5&gt;$H32,0,IF(EC$4&lt;$AA$1,$J32,IF(EC$4&lt;$AF$1,$J32+$J32*$AB$1,IF(EC$4&lt;$AK$1,$J32+($J32*$AB$1)+($J32+$J32*$AB$1)*$AG$1,IF(EC$4&lt;$AP$1,($J32+($J32*$AB$1)+($J32+$J32*$AB$1)*$AG$1)+($J32+$J32*$AB$1+($J32+$J32*$AB$1)*$AG$1)*$AL$1,IF(EC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D32" s="35">
        <f>IF(ISBLANK($F32),0,IF(ED$5&lt;$F32,0,IF(ED$5&gt;$H32,0,IF(ED$4&lt;$AA$1,$J32,IF(ED$4&lt;$AF$1,$J32+$J32*$AB$1,IF(ED$4&lt;$AK$1,$J32+($J32*$AB$1)+($J32+$J32*$AB$1)*$AG$1,IF(ED$4&lt;$AP$1,($J32+($J32*$AB$1)+($J32+$J32*$AB$1)*$AG$1)+($J32+$J32*$AB$1+($J32+$J32*$AB$1)*$AG$1)*$AL$1,IF(ED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E32" s="35">
        <f>IF(ISBLANK($F32),0,IF(EE$5&lt;$F32,0,IF(EE$5&gt;$H32,0,IF(EE$4&lt;$AA$1,$J32,IF(EE$4&lt;$AF$1,$J32+$J32*$AB$1,IF(EE$4&lt;$AK$1,$J32+($J32*$AB$1)+($J32+$J32*$AB$1)*$AG$1,IF(EE$4&lt;$AP$1,($J32+($J32*$AB$1)+($J32+$J32*$AB$1)*$AG$1)+($J32+$J32*$AB$1+($J32+$J32*$AB$1)*$AG$1)*$AL$1,IF(EE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F32" s="35">
        <f>IF(ISBLANK($F32),0,IF(EF$5&lt;$F32,0,IF(EF$5&gt;$H32,0,IF(EF$4&lt;$AA$1,$J32,IF(EF$4&lt;$AF$1,$J32+$J32*$AB$1,IF(EF$4&lt;$AK$1,$J32+($J32*$AB$1)+($J32+$J32*$AB$1)*$AG$1,IF(EF$4&lt;$AP$1,($J32+($J32*$AB$1)+($J32+$J32*$AB$1)*$AG$1)+($J32+$J32*$AB$1+($J32+$J32*$AB$1)*$AG$1)*$AL$1,IF(EF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G32" s="35">
        <f>IF(ISBLANK($F32),0,IF(EG$5&lt;$F32,0,IF(EG$5&gt;$H32,0,IF(EG$4&lt;$AA$1,$J32,IF(EG$4&lt;$AF$1,$J32+$J32*$AB$1,IF(EG$4&lt;$AK$1,$J32+($J32*$AB$1)+($J32+$J32*$AB$1)*$AG$1,IF(EG$4&lt;$AP$1,($J32+($J32*$AB$1)+($J32+$J32*$AB$1)*$AG$1)+($J32+$J32*$AB$1+($J32+$J32*$AB$1)*$AG$1)*$AL$1,IF(EG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H32" s="35">
        <f>IF(ISBLANK($F32),0,IF(EH$5&lt;$F32,0,IF(EH$5&gt;$H32,0,IF(EH$4&lt;$AA$1,$J32,IF(EH$4&lt;$AF$1,$J32+$J32*$AB$1,IF(EH$4&lt;$AK$1,$J32+($J32*$AB$1)+($J32+$J32*$AB$1)*$AG$1,IF(EH$4&lt;$AP$1,($J32+($J32*$AB$1)+($J32+$J32*$AB$1)*$AG$1)+($J32+$J32*$AB$1+($J32+$J32*$AB$1)*$AG$1)*$AL$1,IF(EH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I32" s="35">
        <f>IF(ISBLANK($F32),0,IF(EI$5&lt;$F32,0,IF(EI$5&gt;$H32,0,IF(EI$4&lt;$AA$1,$J32,IF(EI$4&lt;$AF$1,$J32+$J32*$AB$1,IF(EI$4&lt;$AK$1,$J32+($J32*$AB$1)+($J32+$J32*$AB$1)*$AG$1,IF(EI$4&lt;$AP$1,($J32+($J32*$AB$1)+($J32+$J32*$AB$1)*$AG$1)+($J32+$J32*$AB$1+($J32+$J32*$AB$1)*$AG$1)*$AL$1,IF(EI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J32" s="35">
        <f>IF(ISBLANK($F32),0,IF(EJ$5&lt;$F32,0,IF(EJ$5&gt;$H32,0,IF(EJ$4&lt;$AA$1,$J32,IF(EJ$4&lt;$AF$1,$J32+$J32*$AB$1,IF(EJ$4&lt;$AK$1,$J32+($J32*$AB$1)+($J32+$J32*$AB$1)*$AG$1,IF(EJ$4&lt;$AP$1,($J32+($J32*$AB$1)+($J32+$J32*$AB$1)*$AG$1)+($J32+$J32*$AB$1+($J32+$J32*$AB$1)*$AG$1)*$AL$1,IF(EJ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K32" s="35">
        <f>IF(ISBLANK($F32),0,IF(EK$5&lt;$F32,0,IF(EK$5&gt;$H32,0,IF(EK$4&lt;$AA$1,$J32,IF(EK$4&lt;$AF$1,$J32+$J32*$AB$1,IF(EK$4&lt;$AK$1,$J32+($J32*$AB$1)+($J32+$J32*$AB$1)*$AG$1,IF(EK$4&lt;$AP$1,($J32+($J32*$AB$1)+($J32+$J32*$AB$1)*$AG$1)+($J32+$J32*$AB$1+($J32+$J32*$AB$1)*$AG$1)*$AL$1,IF(EK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L32" s="35">
        <f>IF(ISBLANK($F32),0,IF(EL$5&lt;$F32,0,IF(EL$5&gt;$H32,0,IF(EL$4&lt;$AA$1,$J32,IF(EL$4&lt;$AF$1,$J32+$J32*$AB$1,IF(EL$4&lt;$AK$1,$J32+($J32*$AB$1)+($J32+$J32*$AB$1)*$AG$1,IF(EL$4&lt;$AP$1,($J32+($J32*$AB$1)+($J32+$J32*$AB$1)*$AG$1)+($J32+$J32*$AB$1+($J32+$J32*$AB$1)*$AG$1)*$AL$1,IF(EL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M32" s="35">
        <f>IF(ISBLANK($F32),0,IF(EM$5&lt;$F32,0,IF(EM$5&gt;$H32,0,IF(EM$4&lt;$AA$1,$J32,IF(EM$4&lt;$AF$1,$J32+$J32*$AB$1,IF(EM$4&lt;$AK$1,$J32+($J32*$AB$1)+($J32+$J32*$AB$1)*$AG$1,IF(EM$4&lt;$AP$1,($J32+($J32*$AB$1)+($J32+$J32*$AB$1)*$AG$1)+($J32+$J32*$AB$1+($J32+$J32*$AB$1)*$AG$1)*$AL$1,IF(EM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N32" s="35">
        <f>IF(ISBLANK($F32),0,IF(EN$5&lt;$F32,0,IF(EN$5&gt;$H32,0,IF(EN$4&lt;$AA$1,$J32,IF(EN$4&lt;$AF$1,$J32+$J32*$AB$1,IF(EN$4&lt;$AK$1,$J32+($J32*$AB$1)+($J32+$J32*$AB$1)*$AG$1,IF(EN$4&lt;$AP$1,($J32+($J32*$AB$1)+($J32+$J32*$AB$1)*$AG$1)+($J32+$J32*$AB$1+($J32+$J32*$AB$1)*$AG$1)*$AL$1,IF(EN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O32" s="35">
        <f>IF(ISBLANK($F32),0,IF(EO$5&lt;$F32,0,IF(EO$5&gt;$H32,0,IF(EO$4&lt;$AA$1,$J32,IF(EO$4&lt;$AF$1,$J32+$J32*$AB$1,IF(EO$4&lt;$AK$1,$J32+($J32*$AB$1)+($J32+$J32*$AB$1)*$AG$1,IF(EO$4&lt;$AP$1,($J32+($J32*$AB$1)+($J32+$J32*$AB$1)*$AG$1)+($J32+$J32*$AB$1+($J32+$J32*$AB$1)*$AG$1)*$AL$1,IF(EO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P32" s="35">
        <f>IF(ISBLANK($F32),0,IF(EP$5&lt;$F32,0,IF(EP$5&gt;$H32,0,IF(EP$4&lt;$AA$1,$J32,IF(EP$4&lt;$AF$1,$J32+$J32*$AB$1,IF(EP$4&lt;$AK$1,$J32+($J32*$AB$1)+($J32+$J32*$AB$1)*$AG$1,IF(EP$4&lt;$AP$1,($J32+($J32*$AB$1)+($J32+$J32*$AB$1)*$AG$1)+($J32+$J32*$AB$1+($J32+$J32*$AB$1)*$AG$1)*$AL$1,IF(EP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Q32" s="35">
        <f>IF(ISBLANK($F32),0,IF(EQ$5&lt;$F32,0,IF(EQ$5&gt;$H32,0,IF(EQ$4&lt;$AA$1,$J32,IF(EQ$4&lt;$AF$1,$J32+$J32*$AB$1,IF(EQ$4&lt;$AK$1,$J32+($J32*$AB$1)+($J32+$J32*$AB$1)*$AG$1,IF(EQ$4&lt;$AP$1,($J32+($J32*$AB$1)+($J32+$J32*$AB$1)*$AG$1)+($J32+$J32*$AB$1+($J32+$J32*$AB$1)*$AG$1)*$AL$1,IF(EQ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R32" s="35">
        <f>IF(ISBLANK($F32),0,IF(ER$5&lt;$F32,0,IF(ER$5&gt;$H32,0,IF(ER$4&lt;$AA$1,$J32,IF(ER$4&lt;$AF$1,$J32+$J32*$AB$1,IF(ER$4&lt;$AK$1,$J32+($J32*$AB$1)+($J32+$J32*$AB$1)*$AG$1,IF(ER$4&lt;$AP$1,($J32+($J32*$AB$1)+($J32+$J32*$AB$1)*$AG$1)+($J32+$J32*$AB$1+($J32+$J32*$AB$1)*$AG$1)*$AL$1,IF(ER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S32" s="35">
        <f>IF(ISBLANK($F32),0,IF(ES$5&lt;$F32,0,IF(ES$5&gt;$H32,0,IF(ES$4&lt;$AA$1,$J32,IF(ES$4&lt;$AF$1,$J32+$J32*$AB$1,IF(ES$4&lt;$AK$1,$J32+($J32*$AB$1)+($J32+$J32*$AB$1)*$AG$1,IF(ES$4&lt;$AP$1,($J32+($J32*$AB$1)+($J32+$J32*$AB$1)*$AG$1)+($J32+$J32*$AB$1+($J32+$J32*$AB$1)*$AG$1)*$AL$1,IF(ES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T32" s="35">
        <f>IF(ISBLANK($F32),0,IF(ET$5&lt;$F32,0,IF(ET$5&gt;$H32,0,IF(ET$4&lt;$AA$1,$J32,IF(ET$4&lt;$AF$1,$J32+$J32*$AB$1,IF(ET$4&lt;$AK$1,$J32+($J32*$AB$1)+($J32+$J32*$AB$1)*$AG$1,IF(ET$4&lt;$AP$1,($J32+($J32*$AB$1)+($J32+$J32*$AB$1)*$AG$1)+($J32+$J32*$AB$1+($J32+$J32*$AB$1)*$AG$1)*$AL$1,IF(ET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U32" s="35">
        <f>IF(ISBLANK($F32),0,IF(EU$5&lt;$F32,0,IF(EU$5&gt;$H32,0,IF(EU$4&lt;$AA$1,$J32,IF(EU$4&lt;$AF$1,$J32+$J32*$AB$1,IF(EU$4&lt;$AK$1,$J32+($J32*$AB$1)+($J32+$J32*$AB$1)*$AG$1,IF(EU$4&lt;$AP$1,($J32+($J32*$AB$1)+($J32+$J32*$AB$1)*$AG$1)+($J32+$J32*$AB$1+($J32+$J32*$AB$1)*$AG$1)*$AL$1,IF(EU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V32" s="35">
        <f>IF(ISBLANK($F32),0,IF(EV$5&lt;$F32,0,IF(EV$5&gt;$H32,0,IF(EV$4&lt;$AA$1,$J32,IF(EV$4&lt;$AF$1,$J32+$J32*$AB$1,IF(EV$4&lt;$AK$1,$J32+($J32*$AB$1)+($J32+$J32*$AB$1)*$AG$1,IF(EV$4&lt;$AP$1,($J32+($J32*$AB$1)+($J32+$J32*$AB$1)*$AG$1)+($J32+$J32*$AB$1+($J32+$J32*$AB$1)*$AG$1)*$AL$1,IF(E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W32" s="35">
        <f>IF(ISBLANK($F32),0,IF(EW$5&lt;$F32,0,IF(EW$5&gt;$H32,0,IF(EW$4&lt;$AA$1,$J32,IF(EW$4&lt;$AF$1,$J32+$J32*$AB$1,IF(EW$4&lt;$AK$1,$J32+($J32*$AB$1)+($J32+$J32*$AB$1)*$AG$1,IF(EW$4&lt;$AP$1,($J32+($J32*$AB$1)+($J32+$J32*$AB$1)*$AG$1)+($J32+$J32*$AB$1+($J32+$J32*$AB$1)*$AG$1)*$AL$1,IF(E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X32" s="35">
        <f>IF(ISBLANK($F32),0,IF(EX$5&lt;$F32,0,IF(EX$5&gt;$H32,0,IF(EX$4&lt;$AA$1,$J32,IF(EX$4&lt;$AF$1,$J32+$J32*$AB$1,IF(EX$4&lt;$AK$1,$J32+($J32*$AB$1)+($J32+$J32*$AB$1)*$AG$1,IF(EX$4&lt;$AP$1,($J32+($J32*$AB$1)+($J32+$J32*$AB$1)*$AG$1)+($J32+$J32*$AB$1+($J32+$J32*$AB$1)*$AG$1)*$AL$1,IF(E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Y32" s="35">
        <f>IF(ISBLANK($F32),0,IF(EY$5&lt;$F32,0,IF(EY$5&gt;$H32,0,IF(EY$4&lt;$AA$1,$J32,IF(EY$4&lt;$AF$1,$J32+$J32*$AB$1,IF(EY$4&lt;$AK$1,$J32+($J32*$AB$1)+($J32+$J32*$AB$1)*$AG$1,IF(EY$4&lt;$AP$1,($J32+($J32*$AB$1)+($J32+$J32*$AB$1)*$AG$1)+($J32+$J32*$AB$1+($J32+$J32*$AB$1)*$AG$1)*$AL$1,IF(E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EZ32" s="35">
        <f>IF(ISBLANK($F32),0,IF(EZ$5&lt;$F32,0,IF(EZ$5&gt;$H32,0,IF(EZ$4&lt;$AA$1,$J32,IF(EZ$4&lt;$AF$1,$J32+$J32*$AB$1,IF(EZ$4&lt;$AK$1,$J32+($J32*$AB$1)+($J32+$J32*$AB$1)*$AG$1,IF(EZ$4&lt;$AP$1,($J32+($J32*$AB$1)+($J32+$J32*$AB$1)*$AG$1)+($J32+$J32*$AB$1+($J32+$J32*$AB$1)*$AG$1)*$AL$1,IF(EZ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A32" s="35">
        <f>IF(ISBLANK($F32),0,IF(FA$5&lt;$F32,0,IF(FA$5&gt;$H32,0,IF(FA$4&lt;$AA$1,$J32,IF(FA$4&lt;$AF$1,$J32+$J32*$AB$1,IF(FA$4&lt;$AK$1,$J32+($J32*$AB$1)+($J32+$J32*$AB$1)*$AG$1,IF(FA$4&lt;$AP$1,($J32+($J32*$AB$1)+($J32+$J32*$AB$1)*$AG$1)+($J32+$J32*$AB$1+($J32+$J32*$AB$1)*$AG$1)*$AL$1,IF(FA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B32" s="35">
        <f>IF(ISBLANK($F32),0,IF(FB$5&lt;$F32,0,IF(FB$5&gt;$H32,0,IF(FB$4&lt;$AA$1,$J32,IF(FB$4&lt;$AF$1,$J32+$J32*$AB$1,IF(FB$4&lt;$AK$1,$J32+($J32*$AB$1)+($J32+$J32*$AB$1)*$AG$1,IF(FB$4&lt;$AP$1,($J32+($J32*$AB$1)+($J32+$J32*$AB$1)*$AG$1)+($J32+$J32*$AB$1+($J32+$J32*$AB$1)*$AG$1)*$AL$1,IF(FB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C32" s="35">
        <f>IF(ISBLANK($F32),0,IF(FC$5&lt;$F32,0,IF(FC$5&gt;$H32,0,IF(FC$4&lt;$AA$1,$J32,IF(FC$4&lt;$AF$1,$J32+$J32*$AB$1,IF(FC$4&lt;$AK$1,$J32+($J32*$AB$1)+($J32+$J32*$AB$1)*$AG$1,IF(FC$4&lt;$AP$1,($J32+($J32*$AB$1)+($J32+$J32*$AB$1)*$AG$1)+($J32+$J32*$AB$1+($J32+$J32*$AB$1)*$AG$1)*$AL$1,IF(FC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D32" s="35">
        <f>IF(ISBLANK($F32),0,IF(FD$5&lt;$F32,0,IF(FD$5&gt;$H32,0,IF(FD$4&lt;$AA$1,$J32,IF(FD$4&lt;$AF$1,$J32+$J32*$AB$1,IF(FD$4&lt;$AK$1,$J32+($J32*$AB$1)+($J32+$J32*$AB$1)*$AG$1,IF(FD$4&lt;$AP$1,($J32+($J32*$AB$1)+($J32+$J32*$AB$1)*$AG$1)+($J32+$J32*$AB$1+($J32+$J32*$AB$1)*$AG$1)*$AL$1,IF(FD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E32" s="35">
        <f>IF(ISBLANK($F32),0,IF(FE$5&lt;$F32,0,IF(FE$5&gt;$H32,0,IF(FE$4&lt;$AA$1,$J32,IF(FE$4&lt;$AF$1,$J32+$J32*$AB$1,IF(FE$4&lt;$AK$1,$J32+($J32*$AB$1)+($J32+$J32*$AB$1)*$AG$1,IF(FE$4&lt;$AP$1,($J32+($J32*$AB$1)+($J32+$J32*$AB$1)*$AG$1)+($J32+$J32*$AB$1+($J32+$J32*$AB$1)*$AG$1)*$AL$1,IF(FE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F32" s="35">
        <f>IF(ISBLANK($F32),0,IF(FF$5&lt;$F32,0,IF(FF$5&gt;$H32,0,IF(FF$4&lt;$AA$1,$J32,IF(FF$4&lt;$AF$1,$J32+$J32*$AB$1,IF(FF$4&lt;$AK$1,$J32+($J32*$AB$1)+($J32+$J32*$AB$1)*$AG$1,IF(FF$4&lt;$AP$1,($J32+($J32*$AB$1)+($J32+$J32*$AB$1)*$AG$1)+($J32+$J32*$AB$1+($J32+$J32*$AB$1)*$AG$1)*$AL$1,IF(FF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G32" s="35">
        <f>IF(ISBLANK($F32),0,IF(FG$5&lt;$F32,0,IF(FG$5&gt;$H32,0,IF(FG$4&lt;$AA$1,$J32,IF(FG$4&lt;$AF$1,$J32+$J32*$AB$1,IF(FG$4&lt;$AK$1,$J32+($J32*$AB$1)+($J32+$J32*$AB$1)*$AG$1,IF(FG$4&lt;$AP$1,($J32+($J32*$AB$1)+($J32+$J32*$AB$1)*$AG$1)+($J32+$J32*$AB$1+($J32+$J32*$AB$1)*$AG$1)*$AL$1,IF(FG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H32" s="35">
        <f>IF(ISBLANK($F32),0,IF(FH$5&lt;$F32,0,IF(FH$5&gt;$H32,0,IF(FH$4&lt;$AA$1,$J32,IF(FH$4&lt;$AF$1,$J32+$J32*$AB$1,IF(FH$4&lt;$AK$1,$J32+($J32*$AB$1)+($J32+$J32*$AB$1)*$AG$1,IF(FH$4&lt;$AP$1,($J32+($J32*$AB$1)+($J32+$J32*$AB$1)*$AG$1)+($J32+$J32*$AB$1+($J32+$J32*$AB$1)*$AG$1)*$AL$1,IF(FH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I32" s="35">
        <f>IF(ISBLANK($F32),0,IF(FI$5&lt;$F32,0,IF(FI$5&gt;$H32,0,IF(FI$4&lt;$AA$1,$J32,IF(FI$4&lt;$AF$1,$J32+$J32*$AB$1,IF(FI$4&lt;$AK$1,$J32+($J32*$AB$1)+($J32+$J32*$AB$1)*$AG$1,IF(FI$4&lt;$AP$1,($J32+($J32*$AB$1)+($J32+$J32*$AB$1)*$AG$1)+($J32+$J32*$AB$1+($J32+$J32*$AB$1)*$AG$1)*$AL$1,IF(FI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J32" s="35">
        <f>IF(ISBLANK($F32),0,IF(FJ$5&lt;$F32,0,IF(FJ$5&gt;$H32,0,IF(FJ$4&lt;$AA$1,$J32,IF(FJ$4&lt;$AF$1,$J32+$J32*$AB$1,IF(FJ$4&lt;$AK$1,$J32+($J32*$AB$1)+($J32+$J32*$AB$1)*$AG$1,IF(FJ$4&lt;$AP$1,($J32+($J32*$AB$1)+($J32+$J32*$AB$1)*$AG$1)+($J32+$J32*$AB$1+($J32+$J32*$AB$1)*$AG$1)*$AL$1,IF(FJ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K32" s="35">
        <f>IF(ISBLANK($F32),0,IF(FK$5&lt;$F32,0,IF(FK$5&gt;$H32,0,IF(FK$4&lt;$AA$1,$J32,IF(FK$4&lt;$AF$1,$J32+$J32*$AB$1,IF(FK$4&lt;$AK$1,$J32+($J32*$AB$1)+($J32+$J32*$AB$1)*$AG$1,IF(FK$4&lt;$AP$1,($J32+($J32*$AB$1)+($J32+$J32*$AB$1)*$AG$1)+($J32+$J32*$AB$1+($J32+$J32*$AB$1)*$AG$1)*$AL$1,IF(FK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L32" s="35">
        <f>IF(ISBLANK($F32),0,IF(FL$5&lt;$F32,0,IF(FL$5&gt;$H32,0,IF(FL$4&lt;$AA$1,$J32,IF(FL$4&lt;$AF$1,$J32+$J32*$AB$1,IF(FL$4&lt;$AK$1,$J32+($J32*$AB$1)+($J32+$J32*$AB$1)*$AG$1,IF(FL$4&lt;$AP$1,($J32+($J32*$AB$1)+($J32+$J32*$AB$1)*$AG$1)+($J32+$J32*$AB$1+($J32+$J32*$AB$1)*$AG$1)*$AL$1,IF(FL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M32" s="35">
        <f>IF(ISBLANK($F32),0,IF(FM$5&lt;$F32,0,IF(FM$5&gt;$H32,0,IF(FM$4&lt;$AA$1,$J32,IF(FM$4&lt;$AF$1,$J32+$J32*$AB$1,IF(FM$4&lt;$AK$1,$J32+($J32*$AB$1)+($J32+$J32*$AB$1)*$AG$1,IF(FM$4&lt;$AP$1,($J32+($J32*$AB$1)+($J32+$J32*$AB$1)*$AG$1)+($J32+$J32*$AB$1+($J32+$J32*$AB$1)*$AG$1)*$AL$1,IF(FM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N32" s="35">
        <f>IF(ISBLANK($F32),0,IF(FN$5&lt;$F32,0,IF(FN$5&gt;$H32,0,IF(FN$4&lt;$AA$1,$J32,IF(FN$4&lt;$AF$1,$J32+$J32*$AB$1,IF(FN$4&lt;$AK$1,$J32+($J32*$AB$1)+($J32+$J32*$AB$1)*$AG$1,IF(FN$4&lt;$AP$1,($J32+($J32*$AB$1)+($J32+$J32*$AB$1)*$AG$1)+($J32+$J32*$AB$1+($J32+$J32*$AB$1)*$AG$1)*$AL$1,IF(FN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O32" s="35">
        <f>IF(ISBLANK($F32),0,IF(FO$5&lt;$F32,0,IF(FO$5&gt;$H32,0,IF(FO$4&lt;$AA$1,$J32,IF(FO$4&lt;$AF$1,$J32+$J32*$AB$1,IF(FO$4&lt;$AK$1,$J32+($J32*$AB$1)+($J32+$J32*$AB$1)*$AG$1,IF(FO$4&lt;$AP$1,($J32+($J32*$AB$1)+($J32+$J32*$AB$1)*$AG$1)+($J32+$J32*$AB$1+($J32+$J32*$AB$1)*$AG$1)*$AL$1,IF(FO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P32" s="35">
        <f>IF(ISBLANK($F32),0,IF(FP$5&lt;$F32,0,IF(FP$5&gt;$H32,0,IF(FP$4&lt;$AA$1,$J32,IF(FP$4&lt;$AF$1,$J32+$J32*$AB$1,IF(FP$4&lt;$AK$1,$J32+($J32*$AB$1)+($J32+$J32*$AB$1)*$AG$1,IF(FP$4&lt;$AP$1,($J32+($J32*$AB$1)+($J32+$J32*$AB$1)*$AG$1)+($J32+$J32*$AB$1+($J32+$J32*$AB$1)*$AG$1)*$AL$1,IF(FP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Q32" s="35">
        <f>IF(ISBLANK($F32),0,IF(FQ$5&lt;$F32,0,IF(FQ$5&gt;$H32,0,IF(FQ$4&lt;$AA$1,$J32,IF(FQ$4&lt;$AF$1,$J32+$J32*$AB$1,IF(FQ$4&lt;$AK$1,$J32+($J32*$AB$1)+($J32+$J32*$AB$1)*$AG$1,IF(FQ$4&lt;$AP$1,($J32+($J32*$AB$1)+($J32+$J32*$AB$1)*$AG$1)+($J32+$J32*$AB$1+($J32+$J32*$AB$1)*$AG$1)*$AL$1,IF(FQ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R32" s="35">
        <f>IF(ISBLANK($F32),0,IF(FR$5&lt;$F32,0,IF(FR$5&gt;$H32,0,IF(FR$4&lt;$AA$1,$J32,IF(FR$4&lt;$AF$1,$J32+$J32*$AB$1,IF(FR$4&lt;$AK$1,$J32+($J32*$AB$1)+($J32+$J32*$AB$1)*$AG$1,IF(FR$4&lt;$AP$1,($J32+($J32*$AB$1)+($J32+$J32*$AB$1)*$AG$1)+($J32+$J32*$AB$1+($J32+$J32*$AB$1)*$AG$1)*$AL$1,IF(FR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S32" s="35">
        <f>IF(ISBLANK($F32),0,IF(FS$5&lt;$F32,0,IF(FS$5&gt;$H32,0,IF(FS$4&lt;$AA$1,$J32,IF(FS$4&lt;$AF$1,$J32+$J32*$AB$1,IF(FS$4&lt;$AK$1,$J32+($J32*$AB$1)+($J32+$J32*$AB$1)*$AG$1,IF(FS$4&lt;$AP$1,($J32+($J32*$AB$1)+($J32+$J32*$AB$1)*$AG$1)+($J32+$J32*$AB$1+($J32+$J32*$AB$1)*$AG$1)*$AL$1,IF(FS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T32" s="35">
        <f>IF(ISBLANK($F32),0,IF(FT$5&lt;$F32,0,IF(FT$5&gt;$H32,0,IF(FT$4&lt;$AA$1,$J32,IF(FT$4&lt;$AF$1,$J32+$J32*$AB$1,IF(FT$4&lt;$AK$1,$J32+($J32*$AB$1)+($J32+$J32*$AB$1)*$AG$1,IF(FT$4&lt;$AP$1,($J32+($J32*$AB$1)+($J32+$J32*$AB$1)*$AG$1)+($J32+$J32*$AB$1+($J32+$J32*$AB$1)*$AG$1)*$AL$1,IF(FT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U32" s="35">
        <f>IF(ISBLANK($F32),0,IF(FU$5&lt;$F32,0,IF(FU$5&gt;$H32,0,IF(FU$4&lt;$AA$1,$J32,IF(FU$4&lt;$AF$1,$J32+$J32*$AB$1,IF(FU$4&lt;$AK$1,$J32+($J32*$AB$1)+($J32+$J32*$AB$1)*$AG$1,IF(FU$4&lt;$AP$1,($J32+($J32*$AB$1)+($J32+$J32*$AB$1)*$AG$1)+($J32+$J32*$AB$1+($J32+$J32*$AB$1)*$AG$1)*$AL$1,IF(FU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V32" s="35">
        <f>IF(ISBLANK($F32),0,IF(FV$5&lt;$F32,0,IF(FV$5&gt;$H32,0,IF(FV$4&lt;$AA$1,$J32,IF(FV$4&lt;$AF$1,$J32+$J32*$AB$1,IF(FV$4&lt;$AK$1,$J32+($J32*$AB$1)+($J32+$J32*$AB$1)*$AG$1,IF(FV$4&lt;$AP$1,($J32+($J32*$AB$1)+($J32+$J32*$AB$1)*$AG$1)+($J32+$J32*$AB$1+($J32+$J32*$AB$1)*$AG$1)*$AL$1,IF(FV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W32" s="35">
        <f>IF(ISBLANK($F32),0,IF(FW$5&lt;$F32,0,IF(FW$5&gt;$H32,0,IF(FW$4&lt;$AA$1,$J32,IF(FW$4&lt;$AF$1,$J32+$J32*$AB$1,IF(FW$4&lt;$AK$1,$J32+($J32*$AB$1)+($J32+$J32*$AB$1)*$AG$1,IF(FW$4&lt;$AP$1,($J32+($J32*$AB$1)+($J32+$J32*$AB$1)*$AG$1)+($J32+$J32*$AB$1+($J32+$J32*$AB$1)*$AG$1)*$AL$1,IF(FW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X32" s="35">
        <f>IF(ISBLANK($F32),0,IF(FX$5&lt;$F32,0,IF(FX$5&gt;$H32,0,IF(FX$4&lt;$AA$1,$J32,IF(FX$4&lt;$AF$1,$J32+$J32*$AB$1,IF(FX$4&lt;$AK$1,$J32+($J32*$AB$1)+($J32+$J32*$AB$1)*$AG$1,IF(FX$4&lt;$AP$1,($J32+($J32*$AB$1)+($J32+$J32*$AB$1)*$AG$1)+($J32+$J32*$AB$1+($J32+$J32*$AB$1)*$AG$1)*$AL$1,IF(FX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Y32" s="35">
        <f>IF(ISBLANK($F32),0,IF(FY$5&lt;$F32,0,IF(FY$5&gt;$H32,0,IF(FY$4&lt;$AA$1,$J32,IF(FY$4&lt;$AF$1,$J32+$J32*$AB$1,IF(FY$4&lt;$AK$1,$J32+($J32*$AB$1)+($J32+$J32*$AB$1)*$AG$1,IF(FY$4&lt;$AP$1,($J32+($J32*$AB$1)+($J32+$J32*$AB$1)*$AG$1)+($J32+$J32*$AB$1+($J32+$J32*$AB$1)*$AG$1)*$AL$1,IF(FY$4&lt;#REF!,($J32+$J32*$AB$1)+($J32+$J32*$AB$1)*$AG$1+($J32+$J32*$AB$1)*$AG$1+(($J32+$J32*$AB$1)*$AG$1)*$AL$1+($J32+$J32*$AB$1)*$AG$1+(($J32+$J32*$AB$1)*$AG$1)*$AL$1+(($J32+$J32*$AB$1)*$AG$1+(($J32+$J32*$AB$1)*$AG$1)*$AL$1)*$AQ$1))))))))</f>
        <v>0</v>
      </c>
      <c r="FZ32" s="35"/>
      <c r="GA32" s="35"/>
      <c r="GB32" s="35"/>
      <c r="GC32" s="35"/>
      <c r="GD32" s="35"/>
      <c r="GE32" s="35"/>
      <c r="GF32" s="35"/>
      <c r="GG32" s="35"/>
      <c r="GH32" s="35"/>
      <c r="GI32" s="35"/>
      <c r="GJ32" s="35"/>
      <c r="GK32" s="35"/>
      <c r="GL32" s="35"/>
      <c r="GM32" s="35"/>
      <c r="GN32" s="35"/>
    </row>
    <row r="33" spans="1:196" ht="17.25" customHeight="1" x14ac:dyDescent="0.35">
      <c r="A33" s="6"/>
      <c r="B33" s="23" t="s">
        <v>43</v>
      </c>
      <c r="C33" s="24"/>
      <c r="D33" s="25"/>
      <c r="E33" s="25" t="s">
        <v>19</v>
      </c>
      <c r="F33" s="25"/>
      <c r="G33" s="26"/>
      <c r="H33" s="25"/>
      <c r="I33" s="27"/>
      <c r="J33" s="28">
        <v>2663</v>
      </c>
      <c r="K33" s="29">
        <f t="shared" si="6"/>
        <v>0</v>
      </c>
      <c r="L33" s="30"/>
      <c r="M33" s="31">
        <f t="shared" si="13"/>
        <v>0</v>
      </c>
      <c r="N33" s="32"/>
      <c r="O33" s="33"/>
      <c r="P33" s="6"/>
      <c r="Q33" s="1">
        <f t="shared" si="9"/>
        <v>0</v>
      </c>
      <c r="R33" s="1">
        <f t="shared" si="15"/>
        <v>0</v>
      </c>
      <c r="S33" s="1">
        <f t="shared" si="21"/>
        <v>0</v>
      </c>
      <c r="T33" s="1">
        <f>K33</f>
        <v>0</v>
      </c>
      <c r="U33" s="34">
        <f t="shared" si="10"/>
        <v>0</v>
      </c>
      <c r="V33" s="35">
        <f>IF(ISBLANK($F33),0,IF(V$5&lt;$F33,0,IF(V$5&gt;$H33,0,IF(V$4&lt;$AA$1,$J33,IF(V$4&lt;$AF$1,$J33+$J33*$AB$1,IF(V$4&lt;$AK$1,$J33+($J33*$AB$1)+($J33+$J33*$AB$1)*$AG$1,IF(V$4&lt;$AP$1,($J33+($J33*$AB$1)+($J33+$J33*$AB$1)*$AG$1)+($J33+$J33*$AB$1+($J33+$J33*$AB$1)*$AG$1)*$AL$1,IF(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W33" s="35">
        <f>IF(ISBLANK($F33),0,IF(W$5&lt;$F33,0,IF(W$5&gt;$H33,0,IF(W$4&lt;$AA$1,$J33,IF(W$4&lt;$AF$1,$J33+$J33*$AB$1,IF(W$4&lt;$AK$1,$J33+($J33*$AB$1)+($J33+$J33*$AB$1)*$AG$1,IF(W$4&lt;$AP$1,($J33+($J33*$AB$1)+($J33+$J33*$AB$1)*$AG$1)+($J33+$J33*$AB$1+($J33+$J33*$AB$1)*$AG$1)*$AL$1,IF(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X33" s="35">
        <f>IF(ISBLANK($F33),0,IF(X$5&lt;$F33,0,IF(X$5&gt;$H33,0,IF(X$4&lt;$AA$1,$J33,IF(X$4&lt;$AF$1,$J33+$J33*$AB$1,IF(X$4&lt;$AK$1,$J33+($J33*$AB$1)+($J33+$J33*$AB$1)*$AG$1,IF(X$4&lt;$AP$1,($J33+($J33*$AB$1)+($J33+$J33*$AB$1)*$AG$1)+($J33+$J33*$AB$1+($J33+$J33*$AB$1)*$AG$1)*$AL$1,IF(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Y33" s="35">
        <f>IF(ISBLANK($F33),0,IF(Y$5&lt;$F33,0,IF(Y$5&gt;$H33,0,IF(Y$4&lt;$AA$1,$J33,IF(Y$4&lt;$AF$1,$J33+$J33*$AB$1,IF(Y$4&lt;$AK$1,$J33+($J33*$AB$1)+($J33+$J33*$AB$1)*$AG$1,IF(Y$4&lt;$AP$1,($J33+($J33*$AB$1)+($J33+$J33*$AB$1)*$AG$1)+($J33+$J33*$AB$1+($J33+$J33*$AB$1)*$AG$1)*$AL$1,IF(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Z33" s="35">
        <f>IF(ISBLANK($F33),0,IF(Z$5&lt;$F33,0,IF(Z$5&gt;$H33,0,IF(Z$4&lt;$AA$1,$J33,IF(Z$4&lt;$AF$1,$J33+$J33*$AB$1,IF(Z$4&lt;$AK$1,$J33+($J33*$AB$1)+($J33+$J33*$AB$1)*$AG$1,IF(Z$4&lt;$AP$1,($J33+($J33*$AB$1)+($J33+$J33*$AB$1)*$AG$1)+($J33+$J33*$AB$1+($J33+$J33*$AB$1)*$AG$1)*$AL$1,IF(Z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A33" s="35">
        <f>IF(ISBLANK($F33),0,IF(AA$5&lt;$F33,0,IF(AA$5&gt;$H33,0,IF(AA$4&lt;$AA$1,$J33,IF(AA$4&lt;$AF$1,$J33+$J33*$AB$1,IF(AA$4&lt;$AK$1,$J33+($J33*$AB$1)+($J33+$J33*$AB$1)*$AG$1,IF(AA$4&lt;$AP$1,($J33+($J33*$AB$1)+($J33+$J33*$AB$1)*$AG$1)+($J33+$J33*$AB$1+($J33+$J33*$AB$1)*$AG$1)*$AL$1,IF(AA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B33" s="35">
        <f>IF(ISBLANK($F33),0,IF(AB$5&lt;$F33,0,IF(AB$5&gt;$H33,0,IF(AB$4&lt;$AA$1,$J33,IF(AB$4&lt;$AF$1,$J33+$J33*$AB$1,IF(AB$4&lt;$AK$1,$J33+($J33*$AB$1)+($J33+$J33*$AB$1)*$AG$1,IF(AB$4&lt;$AP$1,($J33+($J33*$AB$1)+($J33+$J33*$AB$1)*$AG$1)+($J33+$J33*$AB$1+($J33+$J33*$AB$1)*$AG$1)*$AL$1,IF(AB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C33" s="35">
        <f>IF(ISBLANK($F33),0,IF(AC$5&lt;$F33,0,IF(AC$5&gt;$H33,0,IF(AC$4&lt;$AA$1,$J33,IF(AC$4&lt;$AF$1,$J33+$J33*$AB$1,IF(AC$4&lt;$AK$1,$J33+($J33*$AB$1)+($J33+$J33*$AB$1)*$AG$1,IF(AC$4&lt;$AP$1,($J33+($J33*$AB$1)+($J33+$J33*$AB$1)*$AG$1)+($J33+$J33*$AB$1+($J33+$J33*$AB$1)*$AG$1)*$AL$1,IF(AC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D33" s="35">
        <f>IF(ISBLANK($F33),0,IF(AD$5&lt;$F33,0,IF(AD$5&gt;$H33,0,IF(AD$4&lt;$AA$1,$J33,IF(AD$4&lt;$AF$1,$J33+$J33*$AB$1,IF(AD$4&lt;$AK$1,$J33+($J33*$AB$1)+($J33+$J33*$AB$1)*$AG$1,IF(AD$4&lt;$AP$1,($J33+($J33*$AB$1)+($J33+$J33*$AB$1)*$AG$1)+($J33+$J33*$AB$1+($J33+$J33*$AB$1)*$AG$1)*$AL$1,IF(AD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E33" s="35">
        <f>IF(ISBLANK($F33),0,IF(AE$5&lt;$F33,0,IF(AE$5&gt;$H33,0,IF(AE$4&lt;$AA$1,$J33,IF(AE$4&lt;$AF$1,$J33+$J33*$AB$1,IF(AE$4&lt;$AK$1,$J33+($J33*$AB$1)+($J33+$J33*$AB$1)*$AG$1,IF(AE$4&lt;$AP$1,($J33+($J33*$AB$1)+($J33+$J33*$AB$1)*$AG$1)+($J33+$J33*$AB$1+($J33+$J33*$AB$1)*$AG$1)*$AL$1,IF(AE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F33" s="35">
        <f>IF(ISBLANK($F33),0,IF(AF$5&lt;$F33,0,IF(AF$5&gt;$H33,0,IF(AF$4&lt;$AA$1,$J33,IF(AF$4&lt;$AF$1,$J33+$J33*$AB$1,IF(AF$4&lt;$AK$1,$J33+($J33*$AB$1)+($J33+$J33*$AB$1)*$AG$1,IF(AF$4&lt;$AP$1,($J33+($J33*$AB$1)+($J33+$J33*$AB$1)*$AG$1)+($J33+$J33*$AB$1+($J33+$J33*$AB$1)*$AG$1)*$AL$1,IF(AF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G33" s="35">
        <f>IF(ISBLANK($F33),0,IF(AG$5&lt;$F33,0,IF(AG$5&gt;$H33,0,IF(AG$4&lt;$AA$1,$J33,IF(AG$4&lt;$AF$1,$J33+$J33*$AB$1,IF(AG$4&lt;$AK$1,$J33+($J33*$AB$1)+($J33+$J33*$AB$1)*$AG$1,IF(AG$4&lt;$AP$1,($J33+($J33*$AB$1)+($J33+$J33*$AB$1)*$AG$1)+($J33+$J33*$AB$1+($J33+$J33*$AB$1)*$AG$1)*$AL$1,IF(AG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H33" s="35">
        <f>IF(ISBLANK($F33),0,IF(AH$5&lt;$F33,0,IF(AH$5&gt;$H33,0,IF(AH$4&lt;$AA$1,$J33,IF(AH$4&lt;$AF$1,$J33+$J33*$AB$1,IF(AH$4&lt;$AK$1,$J33+($J33*$AB$1)+($J33+$J33*$AB$1)*$AG$1,IF(AH$4&lt;$AP$1,($J33+($J33*$AB$1)+($J33+$J33*$AB$1)*$AG$1)+($J33+$J33*$AB$1+($J33+$J33*$AB$1)*$AG$1)*$AL$1,IF(AH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I33" s="35">
        <f>IF(ISBLANK($F33),0,IF(AI$5&lt;$F33,0,IF(AI$5&gt;$H33,0,IF(AI$4&lt;$AA$1,$J33,IF(AI$4&lt;$AF$1,$J33+$J33*$AB$1,IF(AI$4&lt;$AK$1,$J33+($J33*$AB$1)+($J33+$J33*$AB$1)*$AG$1,IF(AI$4&lt;$AP$1,($J33+($J33*$AB$1)+($J33+$J33*$AB$1)*$AG$1)+($J33+$J33*$AB$1+($J33+$J33*$AB$1)*$AG$1)*$AL$1,IF(AI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J33" s="35">
        <f>IF(ISBLANK($F33),0,IF(AJ$5&lt;$F33,0,IF(AJ$5&gt;$H33,0,IF(AJ$4&lt;$AA$1,$J33,IF(AJ$4&lt;$AF$1,$J33+$J33*$AB$1,IF(AJ$4&lt;$AK$1,$J33+($J33*$AB$1)+($J33+$J33*$AB$1)*$AG$1,IF(AJ$4&lt;$AP$1,($J33+($J33*$AB$1)+($J33+$J33*$AB$1)*$AG$1)+($J33+$J33*$AB$1+($J33+$J33*$AB$1)*$AG$1)*$AL$1,IF(AJ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K33" s="35">
        <f>IF(ISBLANK($F33),0,IF(AK$5&lt;$F33,0,IF(AK$5&gt;$H33,0,IF(AK$4&lt;$AA$1,$J33,IF(AK$4&lt;$AF$1,$J33+$J33*$AB$1,IF(AK$4&lt;$AK$1,$J33+($J33*$AB$1)+($J33+$J33*$AB$1)*$AG$1,IF(AK$4&lt;$AP$1,($J33+($J33*$AB$1)+($J33+$J33*$AB$1)*$AG$1)+($J33+$J33*$AB$1+($J33+$J33*$AB$1)*$AG$1)*$AL$1,IF(AK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L33" s="35">
        <f>IF(ISBLANK($F33),0,IF(AL$5&lt;$F33,0,IF(AL$5&gt;$H33,0,IF(AL$4&lt;$AA$1,$J33,IF(AL$4&lt;$AF$1,$J33+$J33*$AB$1,IF(AL$4&lt;$AK$1,$J33+($J33*$AB$1)+($J33+$J33*$AB$1)*$AG$1,IF(AL$4&lt;$AP$1,($J33+($J33*$AB$1)+($J33+$J33*$AB$1)*$AG$1)+($J33+$J33*$AB$1+($J33+$J33*$AB$1)*$AG$1)*$AL$1,IF(AL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M33" s="35">
        <f>IF(ISBLANK($F33),0,IF(AM$5&lt;$F33,0,IF(AM$5&gt;$H33,0,IF(AM$4&lt;$AA$1,$J33,IF(AM$4&lt;$AF$1,$J33+$J33*$AB$1,IF(AM$4&lt;$AK$1,$J33+($J33*$AB$1)+($J33+$J33*$AB$1)*$AG$1,IF(AM$4&lt;$AP$1,($J33+($J33*$AB$1)+($J33+$J33*$AB$1)*$AG$1)+($J33+$J33*$AB$1+($J33+$J33*$AB$1)*$AG$1)*$AL$1,IF(AM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N33" s="35">
        <f>IF(ISBLANK($F33),0,IF(AN$5&lt;$F33,0,IF(AN$5&gt;$H33,0,IF(AN$4&lt;$AA$1,$J33,IF(AN$4&lt;$AF$1,$J33+$J33*$AB$1,IF(AN$4&lt;$AK$1,$J33+($J33*$AB$1)+($J33+$J33*$AB$1)*$AG$1,IF(AN$4&lt;$AP$1,($J33+($J33*$AB$1)+($J33+$J33*$AB$1)*$AG$1)+($J33+$J33*$AB$1+($J33+$J33*$AB$1)*$AG$1)*$AL$1,IF(AN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O33" s="35">
        <f>IF(ISBLANK($F33),0,IF(AO$5&lt;$F33,0,IF(AO$5&gt;$H33,0,IF(AO$4&lt;$AA$1,$J33,IF(AO$4&lt;$AF$1,$J33+$J33*$AB$1,IF(AO$4&lt;$AK$1,$J33+($J33*$AB$1)+($J33+$J33*$AB$1)*$AG$1,IF(AO$4&lt;$AP$1,($J33+($J33*$AB$1)+($J33+$J33*$AB$1)*$AG$1)+($J33+$J33*$AB$1+($J33+$J33*$AB$1)*$AG$1)*$AL$1,IF(AO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P33" s="35">
        <f>IF(ISBLANK($F33),0,IF(AP$5&lt;$F33,0,IF(AP$5&gt;$H33,0,IF(AP$4&lt;$AA$1,$J33,IF(AP$4&lt;$AF$1,$J33+$J33*$AB$1,IF(AP$4&lt;$AK$1,$J33+($J33*$AB$1)+($J33+$J33*$AB$1)*$AG$1,IF(AP$4&lt;$AP$1,($J33+($J33*$AB$1)+($J33+$J33*$AB$1)*$AG$1)+($J33+$J33*$AB$1+($J33+$J33*$AB$1)*$AG$1)*$AL$1,IF(AP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Q33" s="35">
        <f>IF(ISBLANK($F33),0,IF(AQ$5&lt;$F33,0,IF(AQ$5&gt;$H33,0,IF(AQ$4&lt;$AA$1,$J33,IF(AQ$4&lt;$AF$1,$J33+$J33*$AB$1,IF(AQ$4&lt;$AK$1,$J33+($J33*$AB$1)+($J33+$J33*$AB$1)*$AG$1,IF(AQ$4&lt;$AP$1,($J33+($J33*$AB$1)+($J33+$J33*$AB$1)*$AG$1)+($J33+$J33*$AB$1+($J33+$J33*$AB$1)*$AG$1)*$AL$1,IF(AQ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R33" s="35">
        <f>IF(ISBLANK($F33),0,IF(AR$5&lt;$F33,0,IF(AR$5&gt;$H33,0,IF(AR$4&lt;$AA$1,$J33,IF(AR$4&lt;$AF$1,$J33+$J33*$AB$1,IF(AR$4&lt;$AK$1,$J33+($J33*$AB$1)+($J33+$J33*$AB$1)*$AG$1,IF(AR$4&lt;$AP$1,($J33+($J33*$AB$1)+($J33+$J33*$AB$1)*$AG$1)+($J33+$J33*$AB$1+($J33+$J33*$AB$1)*$AG$1)*$AL$1,IF(AR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S33" s="35">
        <f>IF(ISBLANK($F33),0,IF(AS$5&lt;$F33,0,IF(AS$5&gt;$H33,0,IF(AS$4&lt;$AA$1,$J33,IF(AS$4&lt;$AF$1,$J33+$J33*$AB$1,IF(AS$4&lt;$AK$1,$J33+($J33*$AB$1)+($J33+$J33*$AB$1)*$AG$1,IF(AS$4&lt;$AP$1,($J33+($J33*$AB$1)+($J33+$J33*$AB$1)*$AG$1)+($J33+$J33*$AB$1+($J33+$J33*$AB$1)*$AG$1)*$AL$1,IF(AS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T33" s="35">
        <f>IF(ISBLANK($F33),0,IF(AT$5&lt;$F33,0,IF(AT$5&gt;$H33,0,IF(AT$4&lt;$AA$1,$J33,IF(AT$4&lt;$AF$1,$J33+$J33*$AB$1,IF(AT$4&lt;$AK$1,$J33+($J33*$AB$1)+($J33+$J33*$AB$1)*$AG$1,IF(AT$4&lt;$AP$1,($J33+($J33*$AB$1)+($J33+$J33*$AB$1)*$AG$1)+($J33+$J33*$AB$1+($J33+$J33*$AB$1)*$AG$1)*$AL$1,IF(AT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U33" s="35">
        <f>IF(ISBLANK($F33),0,IF(AU$5&lt;$F33,0,IF(AU$5&gt;$H33,0,IF(AU$4&lt;$AA$1,$J33,IF(AU$4&lt;$AF$1,$J33+$J33*$AB$1,IF(AU$4&lt;$AK$1,$J33+($J33*$AB$1)+($J33+$J33*$AB$1)*$AG$1,IF(AU$4&lt;$AP$1,($J33+($J33*$AB$1)+($J33+$J33*$AB$1)*$AG$1)+($J33+$J33*$AB$1+($J33+$J33*$AB$1)*$AG$1)*$AL$1,IF(AU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V33" s="35">
        <f>IF(ISBLANK($F33),0,IF(AV$5&lt;$F33,0,IF(AV$5&gt;$H33,0,IF(AV$4&lt;$AA$1,$J33,IF(AV$4&lt;$AF$1,$J33+$J33*$AB$1,IF(AV$4&lt;$AK$1,$J33+($J33*$AB$1)+($J33+$J33*$AB$1)*$AG$1,IF(AV$4&lt;$AP$1,($J33+($J33*$AB$1)+($J33+$J33*$AB$1)*$AG$1)+($J33+$J33*$AB$1+($J33+$J33*$AB$1)*$AG$1)*$AL$1,IF(A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W33" s="35">
        <f>IF(ISBLANK($F33),0,IF(AW$5&lt;$F33,0,IF(AW$5&gt;$H33,0,IF(AW$4&lt;$AA$1,$J33,IF(AW$4&lt;$AF$1,$J33+$J33*$AB$1,IF(AW$4&lt;$AK$1,$J33+($J33*$AB$1)+($J33+$J33*$AB$1)*$AG$1,IF(AW$4&lt;$AP$1,($J33+($J33*$AB$1)+($J33+$J33*$AB$1)*$AG$1)+($J33+$J33*$AB$1+($J33+$J33*$AB$1)*$AG$1)*$AL$1,IF(A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X33" s="35">
        <f>IF(ISBLANK($F33),0,IF(AX$5&lt;$F33,0,IF(AX$5&gt;$H33,0,IF(AX$4&lt;$AA$1,$J33,IF(AX$4&lt;$AF$1,$J33+$J33*$AB$1,IF(AX$4&lt;$AK$1,$J33+($J33*$AB$1)+($J33+$J33*$AB$1)*$AG$1,IF(AX$4&lt;$AP$1,($J33+($J33*$AB$1)+($J33+$J33*$AB$1)*$AG$1)+($J33+$J33*$AB$1+($J33+$J33*$AB$1)*$AG$1)*$AL$1,IF(A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Y33" s="35">
        <f>IF(ISBLANK($F33),0,IF(AY$5&lt;$F33,0,IF(AY$5&gt;$H33,0,IF(AY$4&lt;$AA$1,$J33,IF(AY$4&lt;$AF$1,$J33+$J33*$AB$1,IF(AY$4&lt;$AK$1,$J33+($J33*$AB$1)+($J33+$J33*$AB$1)*$AG$1,IF(AY$4&lt;$AP$1,($J33+($J33*$AB$1)+($J33+$J33*$AB$1)*$AG$1)+($J33+$J33*$AB$1+($J33+$J33*$AB$1)*$AG$1)*$AL$1,IF(A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AZ33" s="35">
        <f>IF(ISBLANK($F33),0,IF(AZ$5&lt;$F33,0,IF(AZ$5&gt;$H33,0,IF(AZ$4&lt;$AA$1,$J33,IF(AZ$4&lt;$AF$1,$J33+$J33*$AB$1,IF(AZ$4&lt;$AK$1,$J33+($J33*$AB$1)+($J33+$J33*$AB$1)*$AG$1,IF(AZ$4&lt;$AP$1,($J33+($J33*$AB$1)+($J33+$J33*$AB$1)*$AG$1)+($J33+$J33*$AB$1+($J33+$J33*$AB$1)*$AG$1)*$AL$1,IF(AZ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A33" s="35">
        <f>IF(ISBLANK($F33),0,IF(BA$5&lt;$F33,0,IF(BA$5&gt;$H33,0,IF(BA$4&lt;$AA$1,$J33,IF(BA$4&lt;$AF$1,$J33+$J33*$AB$1,IF(BA$4&lt;$AK$1,$J33+($J33*$AB$1)+($J33+$J33*$AB$1)*$AG$1,IF(BA$4&lt;$AP$1,($J33+($J33*$AB$1)+($J33+$J33*$AB$1)*$AG$1)+($J33+$J33*$AB$1+($J33+$J33*$AB$1)*$AG$1)*$AL$1,IF(BA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B33" s="35">
        <f>IF(ISBLANK($F33),0,IF(BB$5&lt;$F33,0,IF(BB$5&gt;$H33,0,IF(BB$4&lt;$AA$1,$J33,IF(BB$4&lt;$AF$1,$J33+$J33*$AB$1,IF(BB$4&lt;$AK$1,$J33+($J33*$AB$1)+($J33+$J33*$AB$1)*$AG$1,IF(BB$4&lt;$AP$1,($J33+($J33*$AB$1)+($J33+$J33*$AB$1)*$AG$1)+($J33+$J33*$AB$1+($J33+$J33*$AB$1)*$AG$1)*$AL$1,IF(BB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C33" s="35">
        <f>IF(ISBLANK($F33),0,IF(BC$5&lt;$F33,0,IF(BC$5&gt;$H33,0,IF(BC$4&lt;$AA$1,$J33,IF(BC$4&lt;$AF$1,$J33+$J33*$AB$1,IF(BC$4&lt;$AK$1,$J33+($J33*$AB$1)+($J33+$J33*$AB$1)*$AG$1,IF(BC$4&lt;$AP$1,($J33+($J33*$AB$1)+($J33+$J33*$AB$1)*$AG$1)+($J33+$J33*$AB$1+($J33+$J33*$AB$1)*$AG$1)*$AL$1,IF(BC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D33" s="35">
        <f>IF(ISBLANK($F33),0,IF(BD$5&lt;$F33,0,IF(BD$5&gt;$H33,0,IF(BD$4&lt;$AA$1,$J33,IF(BD$4&lt;$AF$1,$J33+$J33*$AB$1,IF(BD$4&lt;$AK$1,$J33+($J33*$AB$1)+($J33+$J33*$AB$1)*$AG$1,IF(BD$4&lt;$AP$1,($J33+($J33*$AB$1)+($J33+$J33*$AB$1)*$AG$1)+($J33+$J33*$AB$1+($J33+$J33*$AB$1)*$AG$1)*$AL$1,IF(BD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E33" s="35">
        <f>IF(ISBLANK($F33),0,IF(BE$5&lt;$F33,0,IF(BE$5&gt;$H33,0,IF(BE$4&lt;$AA$1,$J33,IF(BE$4&lt;$AF$1,$J33+$J33*$AB$1,IF(BE$4&lt;$AK$1,$J33+($J33*$AB$1)+($J33+$J33*$AB$1)*$AG$1,IF(BE$4&lt;$AP$1,($J33+($J33*$AB$1)+($J33+$J33*$AB$1)*$AG$1)+($J33+$J33*$AB$1+($J33+$J33*$AB$1)*$AG$1)*$AL$1,IF(BE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F33" s="35">
        <f>IF(ISBLANK($F33),0,IF(BF$5&lt;$F33,0,IF(BF$5&gt;$H33,0,IF(BF$4&lt;$AA$1,$J33,IF(BF$4&lt;$AF$1,$J33+$J33*$AB$1,IF(BF$4&lt;$AK$1,$J33+($J33*$AB$1)+($J33+$J33*$AB$1)*$AG$1,IF(BF$4&lt;$AP$1,($J33+($J33*$AB$1)+($J33+$J33*$AB$1)*$AG$1)+($J33+$J33*$AB$1+($J33+$J33*$AB$1)*$AG$1)*$AL$1,IF(BF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G33" s="35">
        <f>IF(ISBLANK($F33),0,IF(BG$5&lt;$F33,0,IF(BG$5&gt;$H33,0,IF(BG$4&lt;$AA$1,$J33,IF(BG$4&lt;$AF$1,$J33+$J33*$AB$1,IF(BG$4&lt;$AK$1,$J33+($J33*$AB$1)+($J33+$J33*$AB$1)*$AG$1,IF(BG$4&lt;$AP$1,($J33+($J33*$AB$1)+($J33+$J33*$AB$1)*$AG$1)+($J33+$J33*$AB$1+($J33+$J33*$AB$1)*$AG$1)*$AL$1,IF(BG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H33" s="35">
        <f>IF(ISBLANK($F33),0,IF(BH$5&lt;$F33,0,IF(BH$5&gt;$H33,0,IF(BH$4&lt;$AA$1,$J33,IF(BH$4&lt;$AF$1,$J33+$J33*$AB$1,IF(BH$4&lt;$AK$1,$J33+($J33*$AB$1)+($J33+$J33*$AB$1)*$AG$1,IF(BH$4&lt;$AP$1,($J33+($J33*$AB$1)+($J33+$J33*$AB$1)*$AG$1)+($J33+$J33*$AB$1+($J33+$J33*$AB$1)*$AG$1)*$AL$1,IF(BH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I33" s="35">
        <f>IF(ISBLANK($F33),0,IF(BI$5&lt;$F33,0,IF(BI$5&gt;$H33,0,IF(BI$4&lt;$AA$1,$J33,IF(BI$4&lt;$AF$1,$J33+$J33*$AB$1,IF(BI$4&lt;$AK$1,$J33+($J33*$AB$1)+($J33+$J33*$AB$1)*$AG$1,IF(BI$4&lt;$AP$1,($J33+($J33*$AB$1)+($J33+$J33*$AB$1)*$AG$1)+($J33+$J33*$AB$1+($J33+$J33*$AB$1)*$AG$1)*$AL$1,IF(BI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J33" s="35">
        <f>IF(ISBLANK($F33),0,IF(BJ$5&lt;$F33,0,IF(BJ$5&gt;$H33,0,IF(BJ$4&lt;$AA$1,$J33,IF(BJ$4&lt;$AF$1,$J33+$J33*$AB$1,IF(BJ$4&lt;$AK$1,$J33+($J33*$AB$1)+($J33+$J33*$AB$1)*$AG$1,IF(BJ$4&lt;$AP$1,($J33+($J33*$AB$1)+($J33+$J33*$AB$1)*$AG$1)+($J33+$J33*$AB$1+($J33+$J33*$AB$1)*$AG$1)*$AL$1,IF(BJ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K33" s="35">
        <f>IF(ISBLANK($F33),0,IF(BK$5&lt;$F33,0,IF(BK$5&gt;$H33,0,IF(BK$4&lt;$AA$1,$J33,IF(BK$4&lt;$AF$1,$J33+$J33*$AB$1,IF(BK$4&lt;$AK$1,$J33+($J33*$AB$1)+($J33+$J33*$AB$1)*$AG$1,IF(BK$4&lt;$AP$1,($J33+($J33*$AB$1)+($J33+$J33*$AB$1)*$AG$1)+($J33+$J33*$AB$1+($J33+$J33*$AB$1)*$AG$1)*$AL$1,IF(BK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L33" s="35">
        <f>IF(ISBLANK($F33),0,IF(BL$5&lt;$F33,0,IF(BL$5&gt;$H33,0,IF(BL$4&lt;$AA$1,$J33,IF(BL$4&lt;$AF$1,$J33+$J33*$AB$1,IF(BL$4&lt;$AK$1,$J33+($J33*$AB$1)+($J33+$J33*$AB$1)*$AG$1,IF(BL$4&lt;$AP$1,($J33+($J33*$AB$1)+($J33+$J33*$AB$1)*$AG$1)+($J33+$J33*$AB$1+($J33+$J33*$AB$1)*$AG$1)*$AL$1,IF(BL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M33" s="35">
        <f>IF(ISBLANK($F33),0,IF(BM$5&lt;$F33,0,IF(BM$5&gt;$H33,0,IF(BM$4&lt;$AA$1,$J33,IF(BM$4&lt;$AF$1,$J33+$J33*$AB$1,IF(BM$4&lt;$AK$1,$J33+($J33*$AB$1)+($J33+$J33*$AB$1)*$AG$1,IF(BM$4&lt;$AP$1,($J33+($J33*$AB$1)+($J33+$J33*$AB$1)*$AG$1)+($J33+$J33*$AB$1+($J33+$J33*$AB$1)*$AG$1)*$AL$1,IF(BM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N33" s="35">
        <f>IF(ISBLANK($F33),0,IF(BN$5&lt;$F33,0,IF(BN$5&gt;$H33,0,IF(BN$4&lt;$AA$1,$J33,IF(BN$4&lt;$AF$1,$J33+$J33*$AB$1,IF(BN$4&lt;$AK$1,$J33+($J33*$AB$1)+($J33+$J33*$AB$1)*$AG$1,IF(BN$4&lt;$AP$1,($J33+($J33*$AB$1)+($J33+$J33*$AB$1)*$AG$1)+($J33+$J33*$AB$1+($J33+$J33*$AB$1)*$AG$1)*$AL$1,IF(BN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O33" s="35">
        <f>IF(ISBLANK($F33),0,IF(BO$5&lt;$F33,0,IF(BO$5&gt;$H33,0,IF(BO$4&lt;$AA$1,$J33,IF(BO$4&lt;$AF$1,$J33+$J33*$AB$1,IF(BO$4&lt;$AK$1,$J33+($J33*$AB$1)+($J33+$J33*$AB$1)*$AG$1,IF(BO$4&lt;$AP$1,($J33+($J33*$AB$1)+($J33+$J33*$AB$1)*$AG$1)+($J33+$J33*$AB$1+($J33+$J33*$AB$1)*$AG$1)*$AL$1,IF(BO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P33" s="35">
        <f>IF(ISBLANK($F33),0,IF(BP$5&lt;$F33,0,IF(BP$5&gt;$H33,0,IF(BP$4&lt;$AA$1,$J33,IF(BP$4&lt;$AF$1,$J33+$J33*$AB$1,IF(BP$4&lt;$AK$1,$J33+($J33*$AB$1)+($J33+$J33*$AB$1)*$AG$1,IF(BP$4&lt;$AP$1,($J33+($J33*$AB$1)+($J33+$J33*$AB$1)*$AG$1)+($J33+$J33*$AB$1+($J33+$J33*$AB$1)*$AG$1)*$AL$1,IF(BP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Q33" s="35">
        <f>IF(ISBLANK($F33),0,IF(BQ$5&lt;$F33,0,IF(BQ$5&gt;$H33,0,IF(BQ$4&lt;$AA$1,$J33,IF(BQ$4&lt;$AF$1,$J33+$J33*$AB$1,IF(BQ$4&lt;$AK$1,$J33+($J33*$AB$1)+($J33+$J33*$AB$1)*$AG$1,IF(BQ$4&lt;$AP$1,($J33+($J33*$AB$1)+($J33+$J33*$AB$1)*$AG$1)+($J33+$J33*$AB$1+($J33+$J33*$AB$1)*$AG$1)*$AL$1,IF(BQ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R33" s="35">
        <f>IF(ISBLANK($F33),0,IF(BR$5&lt;$F33,0,IF(BR$5&gt;$H33,0,IF(BR$4&lt;$AA$1,$J33,IF(BR$4&lt;$AF$1,$J33+$J33*$AB$1,IF(BR$4&lt;$AK$1,$J33+($J33*$AB$1)+($J33+$J33*$AB$1)*$AG$1,IF(BR$4&lt;$AP$1,($J33+($J33*$AB$1)+($J33+$J33*$AB$1)*$AG$1)+($J33+$J33*$AB$1+($J33+$J33*$AB$1)*$AG$1)*$AL$1,IF(BR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S33" s="35">
        <f>IF(ISBLANK($F33),0,IF(BS$5&lt;$F33,0,IF(BS$5&gt;$H33,0,IF(BS$4&lt;$AA$1,$J33,IF(BS$4&lt;$AF$1,$J33+$J33*$AB$1,IF(BS$4&lt;$AK$1,$J33+($J33*$AB$1)+($J33+$J33*$AB$1)*$AG$1,IF(BS$4&lt;$AP$1,($J33+($J33*$AB$1)+($J33+$J33*$AB$1)*$AG$1)+($J33+$J33*$AB$1+($J33+$J33*$AB$1)*$AG$1)*$AL$1,IF(BS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T33" s="35">
        <f>IF(ISBLANK($F33),0,IF(BT$5&lt;$F33,0,IF(BT$5&gt;$H33,0,IF(BT$4&lt;$AA$1,$J33,IF(BT$4&lt;$AF$1,$J33+$J33*$AB$1,IF(BT$4&lt;$AK$1,$J33+($J33*$AB$1)+($J33+$J33*$AB$1)*$AG$1,IF(BT$4&lt;$AP$1,($J33+($J33*$AB$1)+($J33+$J33*$AB$1)*$AG$1)+($J33+$J33*$AB$1+($J33+$J33*$AB$1)*$AG$1)*$AL$1,IF(BT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U33" s="35">
        <f>IF(ISBLANK($F33),0,IF(BU$5&lt;$F33,0,IF(BU$5&gt;$H33,0,IF(BU$4&lt;$AA$1,$J33,IF(BU$4&lt;$AF$1,$J33+$J33*$AB$1,IF(BU$4&lt;$AK$1,$J33+($J33*$AB$1)+($J33+$J33*$AB$1)*$AG$1,IF(BU$4&lt;$AP$1,($J33+($J33*$AB$1)+($J33+$J33*$AB$1)*$AG$1)+($J33+$J33*$AB$1+($J33+$J33*$AB$1)*$AG$1)*$AL$1,IF(BU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V33" s="35">
        <f>IF(ISBLANK($F33),0,IF(BV$5&lt;$F33,0,IF(BV$5&gt;$H33,0,IF(BV$4&lt;$AA$1,$J33,IF(BV$4&lt;$AF$1,$J33+$J33*$AB$1,IF(BV$4&lt;$AK$1,$J33+($J33*$AB$1)+($J33+$J33*$AB$1)*$AG$1,IF(BV$4&lt;$AP$1,($J33+($J33*$AB$1)+($J33+$J33*$AB$1)*$AG$1)+($J33+$J33*$AB$1+($J33+$J33*$AB$1)*$AG$1)*$AL$1,IF(B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W33" s="35">
        <f>IF(ISBLANK($F33),0,IF(BW$5&lt;$F33,0,IF(BW$5&gt;$H33,0,IF(BW$4&lt;$AA$1,$J33,IF(BW$4&lt;$AF$1,$J33+$J33*$AB$1,IF(BW$4&lt;$AK$1,$J33+($J33*$AB$1)+($J33+$J33*$AB$1)*$AG$1,IF(BW$4&lt;$AP$1,($J33+($J33*$AB$1)+($J33+$J33*$AB$1)*$AG$1)+($J33+$J33*$AB$1+($J33+$J33*$AB$1)*$AG$1)*$AL$1,IF(B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X33" s="35">
        <f>IF(ISBLANK($F33),0,IF(BX$5&lt;$F33,0,IF(BX$5&gt;$H33,0,IF(BX$4&lt;$AA$1,$J33,IF(BX$4&lt;$AF$1,$J33+$J33*$AB$1,IF(BX$4&lt;$AK$1,$J33+($J33*$AB$1)+($J33+$J33*$AB$1)*$AG$1,IF(BX$4&lt;$AP$1,($J33+($J33*$AB$1)+($J33+$J33*$AB$1)*$AG$1)+($J33+$J33*$AB$1+($J33+$J33*$AB$1)*$AG$1)*$AL$1,IF(B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Y33" s="35">
        <f>IF(ISBLANK($F33),0,IF(BY$5&lt;$F33,0,IF(BY$5&gt;$H33,0,IF(BY$4&lt;$AA$1,$J33,IF(BY$4&lt;$AF$1,$J33+$J33*$AB$1,IF(BY$4&lt;$AK$1,$J33+($J33*$AB$1)+($J33+$J33*$AB$1)*$AG$1,IF(BY$4&lt;$AP$1,($J33+($J33*$AB$1)+($J33+$J33*$AB$1)*$AG$1)+($J33+$J33*$AB$1+($J33+$J33*$AB$1)*$AG$1)*$AL$1,IF(B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BZ33" s="35">
        <f>IF(ISBLANK($F33),0,IF(BZ$5&lt;$F33,0,IF(BZ$5&gt;$H33,0,IF(BZ$4&lt;$AA$1,$J33,IF(BZ$4&lt;$AF$1,$J33+$J33*$AB$1,IF(BZ$4&lt;$AK$1,$J33+($J33*$AB$1)+($J33+$J33*$AB$1)*$AG$1,IF(BZ$4&lt;$AP$1,($J33+($J33*$AB$1)+($J33+$J33*$AB$1)*$AG$1)+($J33+$J33*$AB$1+($J33+$J33*$AB$1)*$AG$1)*$AL$1,IF(BZ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A33" s="35">
        <f>IF(ISBLANK($F33),0,IF(CA$5&lt;$F33,0,IF(CA$5&gt;$H33,0,IF(CA$4&lt;$AA$1,$J33,IF(CA$4&lt;$AF$1,$J33+$J33*$AB$1,IF(CA$4&lt;$AK$1,$J33+($J33*$AB$1)+($J33+$J33*$AB$1)*$AG$1,IF(CA$4&lt;$AP$1,($J33+($J33*$AB$1)+($J33+$J33*$AB$1)*$AG$1)+($J33+$J33*$AB$1+($J33+$J33*$AB$1)*$AG$1)*$AL$1,IF(CA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B33" s="35">
        <f>IF(ISBLANK($F33),0,IF(CB$5&lt;$F33,0,IF(CB$5&gt;$H33,0,IF(CB$4&lt;$AA$1,$J33,IF(CB$4&lt;$AF$1,$J33+$J33*$AB$1,IF(CB$4&lt;$AK$1,$J33+($J33*$AB$1)+($J33+$J33*$AB$1)*$AG$1,IF(CB$4&lt;$AP$1,($J33+($J33*$AB$1)+($J33+$J33*$AB$1)*$AG$1)+($J33+$J33*$AB$1+($J33+$J33*$AB$1)*$AG$1)*$AL$1,IF(CB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C33" s="35">
        <f>IF(ISBLANK($F33),0,IF(CC$5&lt;$F33,0,IF(CC$5&gt;$H33,0,IF(CC$4&lt;$AA$1,$J33,IF(CC$4&lt;$AF$1,$J33+$J33*$AB$1,IF(CC$4&lt;$AK$1,$J33+($J33*$AB$1)+($J33+$J33*$AB$1)*$AG$1,IF(CC$4&lt;$AP$1,($J33+($J33*$AB$1)+($J33+$J33*$AB$1)*$AG$1)+($J33+$J33*$AB$1+($J33+$J33*$AB$1)*$AG$1)*$AL$1,IF(CC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D33" s="35">
        <f>IF(ISBLANK($F33),0,IF(CD$5&lt;$F33,0,IF(CD$5&gt;$H33,0,IF(CD$4&lt;$AA$1,$J33,IF(CD$4&lt;$AF$1,$J33+$J33*$AB$1,IF(CD$4&lt;$AK$1,$J33+($J33*$AB$1)+($J33+$J33*$AB$1)*$AG$1,IF(CD$4&lt;$AP$1,($J33+($J33*$AB$1)+($J33+$J33*$AB$1)*$AG$1)+($J33+$J33*$AB$1+($J33+$J33*$AB$1)*$AG$1)*$AL$1,IF(CD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E33" s="35">
        <f>IF(ISBLANK($F33),0,IF(CE$5&lt;$F33,0,IF(CE$5&gt;$H33,0,IF(CE$4&lt;$AA$1,$J33,IF(CE$4&lt;$AF$1,$J33+$J33*$AB$1,IF(CE$4&lt;$AK$1,$J33+($J33*$AB$1)+($J33+$J33*$AB$1)*$AG$1,IF(CE$4&lt;$AP$1,($J33+($J33*$AB$1)+($J33+$J33*$AB$1)*$AG$1)+($J33+$J33*$AB$1+($J33+$J33*$AB$1)*$AG$1)*$AL$1,IF(CE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F33" s="35">
        <f>IF(ISBLANK($F33),0,IF(CF$5&lt;$F33,0,IF(CF$5&gt;$H33,0,IF(CF$4&lt;$AA$1,$J33,IF(CF$4&lt;$AF$1,$J33+$J33*$AB$1,IF(CF$4&lt;$AK$1,$J33+($J33*$AB$1)+($J33+$J33*$AB$1)*$AG$1,IF(CF$4&lt;$AP$1,($J33+($J33*$AB$1)+($J33+$J33*$AB$1)*$AG$1)+($J33+$J33*$AB$1+($J33+$J33*$AB$1)*$AG$1)*$AL$1,IF(CF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G33" s="35">
        <f>IF(ISBLANK($F33),0,IF(CG$5&lt;$F33,0,IF(CG$5&gt;$H33,0,IF(CG$4&lt;$AA$1,$J33,IF(CG$4&lt;$AF$1,$J33+$J33*$AB$1,IF(CG$4&lt;$AK$1,$J33+($J33*$AB$1)+($J33+$J33*$AB$1)*$AG$1,IF(CG$4&lt;$AP$1,($J33+($J33*$AB$1)+($J33+$J33*$AB$1)*$AG$1)+($J33+$J33*$AB$1+($J33+$J33*$AB$1)*$AG$1)*$AL$1,IF(CG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H33" s="35">
        <f>IF(ISBLANK($F33),0,IF(CH$5&lt;$F33,0,IF(CH$5&gt;$H33,0,IF(CH$4&lt;$AA$1,$J33,IF(CH$4&lt;$AF$1,$J33+$J33*$AB$1,IF(CH$4&lt;$AK$1,$J33+($J33*$AB$1)+($J33+$J33*$AB$1)*$AG$1,IF(CH$4&lt;$AP$1,($J33+($J33*$AB$1)+($J33+$J33*$AB$1)*$AG$1)+($J33+$J33*$AB$1+($J33+$J33*$AB$1)*$AG$1)*$AL$1,IF(CH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I33" s="35">
        <f>IF(ISBLANK($F33),0,IF(CI$5&lt;$F33,0,IF(CI$5&gt;$H33,0,IF(CI$4&lt;$AA$1,$J33,IF(CI$4&lt;$AF$1,$J33+$J33*$AB$1,IF(CI$4&lt;$AK$1,$J33+($J33*$AB$1)+($J33+$J33*$AB$1)*$AG$1,IF(CI$4&lt;$AP$1,($J33+($J33*$AB$1)+($J33+$J33*$AB$1)*$AG$1)+($J33+$J33*$AB$1+($J33+$J33*$AB$1)*$AG$1)*$AL$1,IF(CI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J33" s="35">
        <f>IF(ISBLANK($F33),0,IF(CJ$5&lt;$F33,0,IF(CJ$5&gt;$H33,0,IF(CJ$4&lt;$AA$1,$J33,IF(CJ$4&lt;$AF$1,$J33+$J33*$AB$1,IF(CJ$4&lt;$AK$1,$J33+($J33*$AB$1)+($J33+$J33*$AB$1)*$AG$1,IF(CJ$4&lt;$AP$1,($J33+($J33*$AB$1)+($J33+$J33*$AB$1)*$AG$1)+($J33+$J33*$AB$1+($J33+$J33*$AB$1)*$AG$1)*$AL$1,IF(CJ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K33" s="35">
        <f>IF(ISBLANK($F33),0,IF(CK$5&lt;$F33,0,IF(CK$5&gt;$H33,0,IF(CK$4&lt;$AA$1,$J33,IF(CK$4&lt;$AF$1,$J33+$J33*$AB$1,IF(CK$4&lt;$AK$1,$J33+($J33*$AB$1)+($J33+$J33*$AB$1)*$AG$1,IF(CK$4&lt;$AP$1,($J33+($J33*$AB$1)+($J33+$J33*$AB$1)*$AG$1)+($J33+$J33*$AB$1+($J33+$J33*$AB$1)*$AG$1)*$AL$1,IF(CK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L33" s="35">
        <f>IF(ISBLANK($F33),0,IF(CL$5&lt;$F33,0,IF(CL$5&gt;$H33,0,IF(CL$4&lt;$AA$1,$J33,IF(CL$4&lt;$AF$1,$J33+$J33*$AB$1,IF(CL$4&lt;$AK$1,$J33+($J33*$AB$1)+($J33+$J33*$AB$1)*$AG$1,IF(CL$4&lt;$AP$1,($J33+($J33*$AB$1)+($J33+$J33*$AB$1)*$AG$1)+($J33+$J33*$AB$1+($J33+$J33*$AB$1)*$AG$1)*$AL$1,IF(CL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M33" s="35">
        <f>IF(ISBLANK($F33),0,IF(CM$5&lt;$F33,0,IF(CM$5&gt;$H33,0,IF(CM$4&lt;$AA$1,$J33,IF(CM$4&lt;$AF$1,$J33+$J33*$AB$1,IF(CM$4&lt;$AK$1,$J33+($J33*$AB$1)+($J33+$J33*$AB$1)*$AG$1,IF(CM$4&lt;$AP$1,($J33+($J33*$AB$1)+($J33+$J33*$AB$1)*$AG$1)+($J33+$J33*$AB$1+($J33+$J33*$AB$1)*$AG$1)*$AL$1,IF(CM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N33" s="35">
        <f>IF(ISBLANK($F33),0,IF(CN$5&lt;$F33,0,IF(CN$5&gt;$H33,0,IF(CN$4&lt;$AA$1,$J33,IF(CN$4&lt;$AF$1,$J33+$J33*$AB$1,IF(CN$4&lt;$AK$1,$J33+($J33*$AB$1)+($J33+$J33*$AB$1)*$AG$1,IF(CN$4&lt;$AP$1,($J33+($J33*$AB$1)+($J33+$J33*$AB$1)*$AG$1)+($J33+$J33*$AB$1+($J33+$J33*$AB$1)*$AG$1)*$AL$1,IF(CN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O33" s="35">
        <f>IF(ISBLANK($F33),0,IF(CO$5&lt;$F33,0,IF(CO$5&gt;$H33,0,IF(CO$4&lt;$AA$1,$J33,IF(CO$4&lt;$AF$1,$J33+$J33*$AB$1,IF(CO$4&lt;$AK$1,$J33+($J33*$AB$1)+($J33+$J33*$AB$1)*$AG$1,IF(CO$4&lt;$AP$1,($J33+($J33*$AB$1)+($J33+$J33*$AB$1)*$AG$1)+($J33+$J33*$AB$1+($J33+$J33*$AB$1)*$AG$1)*$AL$1,IF(CO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P33" s="35">
        <f>IF(ISBLANK($F33),0,IF(CP$5&lt;$F33,0,IF(CP$5&gt;$H33,0,IF(CP$4&lt;$AA$1,$J33,IF(CP$4&lt;$AF$1,$J33+$J33*$AB$1,IF(CP$4&lt;$AK$1,$J33+($J33*$AB$1)+($J33+$J33*$AB$1)*$AG$1,IF(CP$4&lt;$AP$1,($J33+($J33*$AB$1)+($J33+$J33*$AB$1)*$AG$1)+($J33+$J33*$AB$1+($J33+$J33*$AB$1)*$AG$1)*$AL$1,IF(CP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Q33" s="35">
        <f>IF(ISBLANK($F33),0,IF(CQ$5&lt;$F33,0,IF(CQ$5&gt;$H33,0,IF(CQ$4&lt;$AA$1,$J33,IF(CQ$4&lt;$AF$1,$J33+$J33*$AB$1,IF(CQ$4&lt;$AK$1,$J33+($J33*$AB$1)+($J33+$J33*$AB$1)*$AG$1,IF(CQ$4&lt;$AP$1,($J33+($J33*$AB$1)+($J33+$J33*$AB$1)*$AG$1)+($J33+$J33*$AB$1+($J33+$J33*$AB$1)*$AG$1)*$AL$1,IF(CQ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R33" s="35">
        <f>IF(ISBLANK($F33),0,IF(CR$5&lt;$F33,0,IF(CR$5&gt;$H33,0,IF(CR$4&lt;$AA$1,$J33,IF(CR$4&lt;$AF$1,$J33+$J33*$AB$1,IF(CR$4&lt;$AK$1,$J33+($J33*$AB$1)+($J33+$J33*$AB$1)*$AG$1,IF(CR$4&lt;$AP$1,($J33+($J33*$AB$1)+($J33+$J33*$AB$1)*$AG$1)+($J33+$J33*$AB$1+($J33+$J33*$AB$1)*$AG$1)*$AL$1,IF(CR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S33" s="35">
        <f>IF(ISBLANK($F33),0,IF(CS$5&lt;$F33,0,IF(CS$5&gt;$H33,0,IF(CS$4&lt;$AA$1,$J33,IF(CS$4&lt;$AF$1,$J33+$J33*$AB$1,IF(CS$4&lt;$AK$1,$J33+($J33*$AB$1)+($J33+$J33*$AB$1)*$AG$1,IF(CS$4&lt;$AP$1,($J33+($J33*$AB$1)+($J33+$J33*$AB$1)*$AG$1)+($J33+$J33*$AB$1+($J33+$J33*$AB$1)*$AG$1)*$AL$1,IF(CS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T33" s="35">
        <f>IF(ISBLANK($F33),0,IF(CT$5&lt;$F33,0,IF(CT$5&gt;$H33,0,IF(CT$4&lt;$AA$1,$J33,IF(CT$4&lt;$AF$1,$J33+$J33*$AB$1,IF(CT$4&lt;$AK$1,$J33+($J33*$AB$1)+($J33+$J33*$AB$1)*$AG$1,IF(CT$4&lt;$AP$1,($J33+($J33*$AB$1)+($J33+$J33*$AB$1)*$AG$1)+($J33+$J33*$AB$1+($J33+$J33*$AB$1)*$AG$1)*$AL$1,IF(CT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U33" s="35">
        <f>IF(ISBLANK($F33),0,IF(CU$5&lt;$F33,0,IF(CU$5&gt;$H33,0,IF(CU$4&lt;$AA$1,$J33,IF(CU$4&lt;$AF$1,$J33+$J33*$AB$1,IF(CU$4&lt;$AK$1,$J33+($J33*$AB$1)+($J33+$J33*$AB$1)*$AG$1,IF(CU$4&lt;$AP$1,($J33+($J33*$AB$1)+($J33+$J33*$AB$1)*$AG$1)+($J33+$J33*$AB$1+($J33+$J33*$AB$1)*$AG$1)*$AL$1,IF(CU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V33" s="35">
        <f>IF(ISBLANK($F33),0,IF(CV$5&lt;$F33,0,IF(CV$5&gt;$H33,0,IF(CV$4&lt;$AA$1,$J33,IF(CV$4&lt;$AF$1,$J33+$J33*$AB$1,IF(CV$4&lt;$AK$1,$J33+($J33*$AB$1)+($J33+$J33*$AB$1)*$AG$1,IF(CV$4&lt;$AP$1,($J33+($J33*$AB$1)+($J33+$J33*$AB$1)*$AG$1)+($J33+$J33*$AB$1+($J33+$J33*$AB$1)*$AG$1)*$AL$1,IF(C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W33" s="35">
        <f>IF(ISBLANK($F33),0,IF(CW$5&lt;$F33,0,IF(CW$5&gt;$H33,0,IF(CW$4&lt;$AA$1,$J33,IF(CW$4&lt;$AF$1,$J33+$J33*$AB$1,IF(CW$4&lt;$AK$1,$J33+($J33*$AB$1)+($J33+$J33*$AB$1)*$AG$1,IF(CW$4&lt;$AP$1,($J33+($J33*$AB$1)+($J33+$J33*$AB$1)*$AG$1)+($J33+$J33*$AB$1+($J33+$J33*$AB$1)*$AG$1)*$AL$1,IF(C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X33" s="35">
        <f>IF(ISBLANK($F33),0,IF(CX$5&lt;$F33,0,IF(CX$5&gt;$H33,0,IF(CX$4&lt;$AA$1,$J33,IF(CX$4&lt;$AF$1,$J33+$J33*$AB$1,IF(CX$4&lt;$AK$1,$J33+($J33*$AB$1)+($J33+$J33*$AB$1)*$AG$1,IF(CX$4&lt;$AP$1,($J33+($J33*$AB$1)+($J33+$J33*$AB$1)*$AG$1)+($J33+$J33*$AB$1+($J33+$J33*$AB$1)*$AG$1)*$AL$1,IF(C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Y33" s="35">
        <f>IF(ISBLANK($F33),0,IF(CY$5&lt;$F33,0,IF(CY$5&gt;$H33,0,IF(CY$4&lt;$AA$1,$J33,IF(CY$4&lt;$AF$1,$J33+$J33*$AB$1,IF(CY$4&lt;$AK$1,$J33+($J33*$AB$1)+($J33+$J33*$AB$1)*$AG$1,IF(CY$4&lt;$AP$1,($J33+($J33*$AB$1)+($J33+$J33*$AB$1)*$AG$1)+($J33+$J33*$AB$1+($J33+$J33*$AB$1)*$AG$1)*$AL$1,IF(C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CZ33" s="35">
        <f>IF(ISBLANK($F33),0,IF(CZ$5&lt;$F33,0,IF(CZ$5&gt;$H33,0,IF(CZ$4&lt;$AA$1,$J33,IF(CZ$4&lt;$AF$1,$J33+$J33*$AB$1,IF(CZ$4&lt;$AK$1,$J33+($J33*$AB$1)+($J33+$J33*$AB$1)*$AG$1,IF(CZ$4&lt;$AP$1,($J33+($J33*$AB$1)+($J33+$J33*$AB$1)*$AG$1)+($J33+$J33*$AB$1+($J33+$J33*$AB$1)*$AG$1)*$AL$1,IF(CZ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A33" s="35">
        <f>IF(ISBLANK($F33),0,IF(DA$5&lt;$F33,0,IF(DA$5&gt;$H33,0,IF(DA$4&lt;$AA$1,$J33,IF(DA$4&lt;$AF$1,$J33+$J33*$AB$1,IF(DA$4&lt;$AK$1,$J33+($J33*$AB$1)+($J33+$J33*$AB$1)*$AG$1,IF(DA$4&lt;$AP$1,($J33+($J33*$AB$1)+($J33+$J33*$AB$1)*$AG$1)+($J33+$J33*$AB$1+($J33+$J33*$AB$1)*$AG$1)*$AL$1,IF(DA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B33" s="35">
        <f>IF(ISBLANK($F33),0,IF(DB$5&lt;$F33,0,IF(DB$5&gt;$H33,0,IF(DB$4&lt;$AA$1,$J33,IF(DB$4&lt;$AF$1,$J33+$J33*$AB$1,IF(DB$4&lt;$AK$1,$J33+($J33*$AB$1)+($J33+$J33*$AB$1)*$AG$1,IF(DB$4&lt;$AP$1,($J33+($J33*$AB$1)+($J33+$J33*$AB$1)*$AG$1)+($J33+$J33*$AB$1+($J33+$J33*$AB$1)*$AG$1)*$AL$1,IF(DB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C33" s="35">
        <f>IF(ISBLANK($F33),0,IF(DC$5&lt;$F33,0,IF(DC$5&gt;$H33,0,IF(DC$4&lt;$AA$1,$J33,IF(DC$4&lt;$AF$1,$J33+$J33*$AB$1,IF(DC$4&lt;$AK$1,$J33+($J33*$AB$1)+($J33+$J33*$AB$1)*$AG$1,IF(DC$4&lt;$AP$1,($J33+($J33*$AB$1)+($J33+$J33*$AB$1)*$AG$1)+($J33+$J33*$AB$1+($J33+$J33*$AB$1)*$AG$1)*$AL$1,IF(DC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D33" s="35">
        <f>IF(ISBLANK($F33),0,IF(DD$5&lt;$F33,0,IF(DD$5&gt;$H33,0,IF(DD$4&lt;$AA$1,$J33,IF(DD$4&lt;$AF$1,$J33+$J33*$AB$1,IF(DD$4&lt;$AK$1,$J33+($J33*$AB$1)+($J33+$J33*$AB$1)*$AG$1,IF(DD$4&lt;$AP$1,($J33+($J33*$AB$1)+($J33+$J33*$AB$1)*$AG$1)+($J33+$J33*$AB$1+($J33+$J33*$AB$1)*$AG$1)*$AL$1,IF(DD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E33" s="35">
        <f>IF(ISBLANK($F33),0,IF(DE$5&lt;$F33,0,IF(DE$5&gt;$H33,0,IF(DE$4&lt;$AA$1,$J33,IF(DE$4&lt;$AF$1,$J33+$J33*$AB$1,IF(DE$4&lt;$AK$1,$J33+($J33*$AB$1)+($J33+$J33*$AB$1)*$AG$1,IF(DE$4&lt;$AP$1,($J33+($J33*$AB$1)+($J33+$J33*$AB$1)*$AG$1)+($J33+$J33*$AB$1+($J33+$J33*$AB$1)*$AG$1)*$AL$1,IF(DE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F33" s="35">
        <f>IF(ISBLANK($F33),0,IF(DF$5&lt;$F33,0,IF(DF$5&gt;$H33,0,IF(DF$4&lt;$AA$1,$J33,IF(DF$4&lt;$AF$1,$J33+$J33*$AB$1,IF(DF$4&lt;$AK$1,$J33+($J33*$AB$1)+($J33+$J33*$AB$1)*$AG$1,IF(DF$4&lt;$AP$1,($J33+($J33*$AB$1)+($J33+$J33*$AB$1)*$AG$1)+($J33+$J33*$AB$1+($J33+$J33*$AB$1)*$AG$1)*$AL$1,IF(DF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G33" s="35">
        <f>IF(ISBLANK($F33),0,IF(DG$5&lt;$F33,0,IF(DG$5&gt;$H33,0,IF(DG$4&lt;$AA$1,$J33,IF(DG$4&lt;$AF$1,$J33+$J33*$AB$1,IF(DG$4&lt;$AK$1,$J33+($J33*$AB$1)+($J33+$J33*$AB$1)*$AG$1,IF(DG$4&lt;$AP$1,($J33+($J33*$AB$1)+($J33+$J33*$AB$1)*$AG$1)+($J33+$J33*$AB$1+($J33+$J33*$AB$1)*$AG$1)*$AL$1,IF(DG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H33" s="35">
        <f>IF(ISBLANK($F33),0,IF(DH$5&lt;$F33,0,IF(DH$5&gt;$H33,0,IF(DH$4&lt;$AA$1,$J33,IF(DH$4&lt;$AF$1,$J33+$J33*$AB$1,IF(DH$4&lt;$AK$1,$J33+($J33*$AB$1)+($J33+$J33*$AB$1)*$AG$1,IF(DH$4&lt;$AP$1,($J33+($J33*$AB$1)+($J33+$J33*$AB$1)*$AG$1)+($J33+$J33*$AB$1+($J33+$J33*$AB$1)*$AG$1)*$AL$1,IF(DH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I33" s="35">
        <f>IF(ISBLANK($F33),0,IF(DI$5&lt;$F33,0,IF(DI$5&gt;$H33,0,IF(DI$4&lt;$AA$1,$J33,IF(DI$4&lt;$AF$1,$J33+$J33*$AB$1,IF(DI$4&lt;$AK$1,$J33+($J33*$AB$1)+($J33+$J33*$AB$1)*$AG$1,IF(DI$4&lt;$AP$1,($J33+($J33*$AB$1)+($J33+$J33*$AB$1)*$AG$1)+($J33+$J33*$AB$1+($J33+$J33*$AB$1)*$AG$1)*$AL$1,IF(DI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J33" s="35">
        <f>IF(ISBLANK($F33),0,IF(DJ$5&lt;$F33,0,IF(DJ$5&gt;$H33,0,IF(DJ$4&lt;$AA$1,$J33,IF(DJ$4&lt;$AF$1,$J33+$J33*$AB$1,IF(DJ$4&lt;$AK$1,$J33+($J33*$AB$1)+($J33+$J33*$AB$1)*$AG$1,IF(DJ$4&lt;$AP$1,($J33+($J33*$AB$1)+($J33+$J33*$AB$1)*$AG$1)+($J33+$J33*$AB$1+($J33+$J33*$AB$1)*$AG$1)*$AL$1,IF(DJ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K33" s="35">
        <f>IF(ISBLANK($F33),0,IF(DK$5&lt;$F33,0,IF(DK$5&gt;$H33,0,IF(DK$4&lt;$AA$1,$J33,IF(DK$4&lt;$AF$1,$J33+$J33*$AB$1,IF(DK$4&lt;$AK$1,$J33+($J33*$AB$1)+($J33+$J33*$AB$1)*$AG$1,IF(DK$4&lt;$AP$1,($J33+($J33*$AB$1)+($J33+$J33*$AB$1)*$AG$1)+($J33+$J33*$AB$1+($J33+$J33*$AB$1)*$AG$1)*$AL$1,IF(DK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L33" s="35">
        <f>IF(ISBLANK($F33),0,IF(DL$5&lt;$F33,0,IF(DL$5&gt;$H33,0,IF(DL$4&lt;$AA$1,$J33,IF(DL$4&lt;$AF$1,$J33+$J33*$AB$1,IF(DL$4&lt;$AK$1,$J33+($J33*$AB$1)+($J33+$J33*$AB$1)*$AG$1,IF(DL$4&lt;$AP$1,($J33+($J33*$AB$1)+($J33+$J33*$AB$1)*$AG$1)+($J33+$J33*$AB$1+($J33+$J33*$AB$1)*$AG$1)*$AL$1,IF(DL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M33" s="35">
        <f>IF(ISBLANK($F33),0,IF(DM$5&lt;$F33,0,IF(DM$5&gt;$H33,0,IF(DM$4&lt;$AA$1,$J33,IF(DM$4&lt;$AF$1,$J33+$J33*$AB$1,IF(DM$4&lt;$AK$1,$J33+($J33*$AB$1)+($J33+$J33*$AB$1)*$AG$1,IF(DM$4&lt;$AP$1,($J33+($J33*$AB$1)+($J33+$J33*$AB$1)*$AG$1)+($J33+$J33*$AB$1+($J33+$J33*$AB$1)*$AG$1)*$AL$1,IF(DM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N33" s="35">
        <f>IF(ISBLANK($F33),0,IF(DN$5&lt;$F33,0,IF(DN$5&gt;$H33,0,IF(DN$4&lt;$AA$1,$J33,IF(DN$4&lt;$AF$1,$J33+$J33*$AB$1,IF(DN$4&lt;$AK$1,$J33+($J33*$AB$1)+($J33+$J33*$AB$1)*$AG$1,IF(DN$4&lt;$AP$1,($J33+($J33*$AB$1)+($J33+$J33*$AB$1)*$AG$1)+($J33+$J33*$AB$1+($J33+$J33*$AB$1)*$AG$1)*$AL$1,IF(DN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O33" s="35">
        <f>IF(ISBLANK($F33),0,IF(DO$5&lt;$F33,0,IF(DO$5&gt;$H33,0,IF(DO$4&lt;$AA$1,$J33,IF(DO$4&lt;$AF$1,$J33+$J33*$AB$1,IF(DO$4&lt;$AK$1,$J33+($J33*$AB$1)+($J33+$J33*$AB$1)*$AG$1,IF(DO$4&lt;$AP$1,($J33+($J33*$AB$1)+($J33+$J33*$AB$1)*$AG$1)+($J33+$J33*$AB$1+($J33+$J33*$AB$1)*$AG$1)*$AL$1,IF(DO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P33" s="35">
        <f>IF(ISBLANK($F33),0,IF(DP$5&lt;$F33,0,IF(DP$5&gt;$H33,0,IF(DP$4&lt;$AA$1,$J33,IF(DP$4&lt;$AF$1,$J33+$J33*$AB$1,IF(DP$4&lt;$AK$1,$J33+($J33*$AB$1)+($J33+$J33*$AB$1)*$AG$1,IF(DP$4&lt;$AP$1,($J33+($J33*$AB$1)+($J33+$J33*$AB$1)*$AG$1)+($J33+$J33*$AB$1+($J33+$J33*$AB$1)*$AG$1)*$AL$1,IF(DP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Q33" s="35">
        <f>IF(ISBLANK($F33),0,IF(DQ$5&lt;$F33,0,IF(DQ$5&gt;$H33,0,IF(DQ$4&lt;$AA$1,$J33,IF(DQ$4&lt;$AF$1,$J33+$J33*$AB$1,IF(DQ$4&lt;$AK$1,$J33+($J33*$AB$1)+($J33+$J33*$AB$1)*$AG$1,IF(DQ$4&lt;$AP$1,($J33+($J33*$AB$1)+($J33+$J33*$AB$1)*$AG$1)+($J33+$J33*$AB$1+($J33+$J33*$AB$1)*$AG$1)*$AL$1,IF(DQ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R33" s="35">
        <f>IF(ISBLANK($F33),0,IF(DR$5&lt;$F33,0,IF(DR$5&gt;$H33,0,IF(DR$4&lt;$AA$1,$J33,IF(DR$4&lt;$AF$1,$J33+$J33*$AB$1,IF(DR$4&lt;$AK$1,$J33+($J33*$AB$1)+($J33+$J33*$AB$1)*$AG$1,IF(DR$4&lt;$AP$1,($J33+($J33*$AB$1)+($J33+$J33*$AB$1)*$AG$1)+($J33+$J33*$AB$1+($J33+$J33*$AB$1)*$AG$1)*$AL$1,IF(DR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S33" s="35">
        <f>IF(ISBLANK($F33),0,IF(DS$5&lt;$F33,0,IF(DS$5&gt;$H33,0,IF(DS$4&lt;$AA$1,$J33,IF(DS$4&lt;$AF$1,$J33+$J33*$AB$1,IF(DS$4&lt;$AK$1,$J33+($J33*$AB$1)+($J33+$J33*$AB$1)*$AG$1,IF(DS$4&lt;$AP$1,($J33+($J33*$AB$1)+($J33+$J33*$AB$1)*$AG$1)+($J33+$J33*$AB$1+($J33+$J33*$AB$1)*$AG$1)*$AL$1,IF(DS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T33" s="35">
        <f>IF(ISBLANK($F33),0,IF(DT$5&lt;$F33,0,IF(DT$5&gt;$H33,0,IF(DT$4&lt;$AA$1,$J33,IF(DT$4&lt;$AF$1,$J33+$J33*$AB$1,IF(DT$4&lt;$AK$1,$J33+($J33*$AB$1)+($J33+$J33*$AB$1)*$AG$1,IF(DT$4&lt;$AP$1,($J33+($J33*$AB$1)+($J33+$J33*$AB$1)*$AG$1)+($J33+$J33*$AB$1+($J33+$J33*$AB$1)*$AG$1)*$AL$1,IF(DT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U33" s="35">
        <f>IF(ISBLANK($F33),0,IF(DU$5&lt;$F33,0,IF(DU$5&gt;$H33,0,IF(DU$4&lt;$AA$1,$J33,IF(DU$4&lt;$AF$1,$J33+$J33*$AB$1,IF(DU$4&lt;$AK$1,$J33+($J33*$AB$1)+($J33+$J33*$AB$1)*$AG$1,IF(DU$4&lt;$AP$1,($J33+($J33*$AB$1)+($J33+$J33*$AB$1)*$AG$1)+($J33+$J33*$AB$1+($J33+$J33*$AB$1)*$AG$1)*$AL$1,IF(DU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V33" s="35">
        <f>IF(ISBLANK($F33),0,IF(DV$5&lt;$F33,0,IF(DV$5&gt;$H33,0,IF(DV$4&lt;$AA$1,$J33,IF(DV$4&lt;$AF$1,$J33+$J33*$AB$1,IF(DV$4&lt;$AK$1,$J33+($J33*$AB$1)+($J33+$J33*$AB$1)*$AG$1,IF(DV$4&lt;$AP$1,($J33+($J33*$AB$1)+($J33+$J33*$AB$1)*$AG$1)+($J33+$J33*$AB$1+($J33+$J33*$AB$1)*$AG$1)*$AL$1,IF(D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W33" s="35">
        <f>IF(ISBLANK($F33),0,IF(DW$5&lt;$F33,0,IF(DW$5&gt;$H33,0,IF(DW$4&lt;$AA$1,$J33,IF(DW$4&lt;$AF$1,$J33+$J33*$AB$1,IF(DW$4&lt;$AK$1,$J33+($J33*$AB$1)+($J33+$J33*$AB$1)*$AG$1,IF(DW$4&lt;$AP$1,($J33+($J33*$AB$1)+($J33+$J33*$AB$1)*$AG$1)+($J33+$J33*$AB$1+($J33+$J33*$AB$1)*$AG$1)*$AL$1,IF(D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X33" s="35">
        <f>IF(ISBLANK($F33),0,IF(DX$5&lt;$F33,0,IF(DX$5&gt;$H33,0,IF(DX$4&lt;$AA$1,$J33,IF(DX$4&lt;$AF$1,$J33+$J33*$AB$1,IF(DX$4&lt;$AK$1,$J33+($J33*$AB$1)+($J33+$J33*$AB$1)*$AG$1,IF(DX$4&lt;$AP$1,($J33+($J33*$AB$1)+($J33+$J33*$AB$1)*$AG$1)+($J33+$J33*$AB$1+($J33+$J33*$AB$1)*$AG$1)*$AL$1,IF(D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Y33" s="35">
        <f>IF(ISBLANK($F33),0,IF(DY$5&lt;$F33,0,IF(DY$5&gt;$H33,0,IF(DY$4&lt;$AA$1,$J33,IF(DY$4&lt;$AF$1,$J33+$J33*$AB$1,IF(DY$4&lt;$AK$1,$J33+($J33*$AB$1)+($J33+$J33*$AB$1)*$AG$1,IF(DY$4&lt;$AP$1,($J33+($J33*$AB$1)+($J33+$J33*$AB$1)*$AG$1)+($J33+$J33*$AB$1+($J33+$J33*$AB$1)*$AG$1)*$AL$1,IF(D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DZ33" s="35">
        <f>IF(ISBLANK($F33),0,IF(DZ$5&lt;$F33,0,IF(DZ$5&gt;$H33,0,IF(DZ$4&lt;$AA$1,$J33,IF(DZ$4&lt;$AF$1,$J33+$J33*$AB$1,IF(DZ$4&lt;$AK$1,$J33+($J33*$AB$1)+($J33+$J33*$AB$1)*$AG$1,IF(DZ$4&lt;$AP$1,($J33+($J33*$AB$1)+($J33+$J33*$AB$1)*$AG$1)+($J33+$J33*$AB$1+($J33+$J33*$AB$1)*$AG$1)*$AL$1,IF(DZ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A33" s="35">
        <f>IF(ISBLANK($F33),0,IF(EA$5&lt;$F33,0,IF(EA$5&gt;$H33,0,IF(EA$4&lt;$AA$1,$J33,IF(EA$4&lt;$AF$1,$J33+$J33*$AB$1,IF(EA$4&lt;$AK$1,$J33+($J33*$AB$1)+($J33+$J33*$AB$1)*$AG$1,IF(EA$4&lt;$AP$1,($J33+($J33*$AB$1)+($J33+$J33*$AB$1)*$AG$1)+($J33+$J33*$AB$1+($J33+$J33*$AB$1)*$AG$1)*$AL$1,IF(EA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B33" s="35">
        <f>IF(ISBLANK($F33),0,IF(EB$5&lt;$F33,0,IF(EB$5&gt;$H33,0,IF(EB$4&lt;$AA$1,$J33,IF(EB$4&lt;$AF$1,$J33+$J33*$AB$1,IF(EB$4&lt;$AK$1,$J33+($J33*$AB$1)+($J33+$J33*$AB$1)*$AG$1,IF(EB$4&lt;$AP$1,($J33+($J33*$AB$1)+($J33+$J33*$AB$1)*$AG$1)+($J33+$J33*$AB$1+($J33+$J33*$AB$1)*$AG$1)*$AL$1,IF(EB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C33" s="35">
        <f>IF(ISBLANK($F33),0,IF(EC$5&lt;$F33,0,IF(EC$5&gt;$H33,0,IF(EC$4&lt;$AA$1,$J33,IF(EC$4&lt;$AF$1,$J33+$J33*$AB$1,IF(EC$4&lt;$AK$1,$J33+($J33*$AB$1)+($J33+$J33*$AB$1)*$AG$1,IF(EC$4&lt;$AP$1,($J33+($J33*$AB$1)+($J33+$J33*$AB$1)*$AG$1)+($J33+$J33*$AB$1+($J33+$J33*$AB$1)*$AG$1)*$AL$1,IF(EC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D33" s="35">
        <f>IF(ISBLANK($F33),0,IF(ED$5&lt;$F33,0,IF(ED$5&gt;$H33,0,IF(ED$4&lt;$AA$1,$J33,IF(ED$4&lt;$AF$1,$J33+$J33*$AB$1,IF(ED$4&lt;$AK$1,$J33+($J33*$AB$1)+($J33+$J33*$AB$1)*$AG$1,IF(ED$4&lt;$AP$1,($J33+($J33*$AB$1)+($J33+$J33*$AB$1)*$AG$1)+($J33+$J33*$AB$1+($J33+$J33*$AB$1)*$AG$1)*$AL$1,IF(ED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E33" s="35">
        <f>IF(ISBLANK($F33),0,IF(EE$5&lt;$F33,0,IF(EE$5&gt;$H33,0,IF(EE$4&lt;$AA$1,$J33,IF(EE$4&lt;$AF$1,$J33+$J33*$AB$1,IF(EE$4&lt;$AK$1,$J33+($J33*$AB$1)+($J33+$J33*$AB$1)*$AG$1,IF(EE$4&lt;$AP$1,($J33+($J33*$AB$1)+($J33+$J33*$AB$1)*$AG$1)+($J33+$J33*$AB$1+($J33+$J33*$AB$1)*$AG$1)*$AL$1,IF(EE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F33" s="35">
        <f>IF(ISBLANK($F33),0,IF(EF$5&lt;$F33,0,IF(EF$5&gt;$H33,0,IF(EF$4&lt;$AA$1,$J33,IF(EF$4&lt;$AF$1,$J33+$J33*$AB$1,IF(EF$4&lt;$AK$1,$J33+($J33*$AB$1)+($J33+$J33*$AB$1)*$AG$1,IF(EF$4&lt;$AP$1,($J33+($J33*$AB$1)+($J33+$J33*$AB$1)*$AG$1)+($J33+$J33*$AB$1+($J33+$J33*$AB$1)*$AG$1)*$AL$1,IF(EF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G33" s="35">
        <f>IF(ISBLANK($F33),0,IF(EG$5&lt;$F33,0,IF(EG$5&gt;$H33,0,IF(EG$4&lt;$AA$1,$J33,IF(EG$4&lt;$AF$1,$J33+$J33*$AB$1,IF(EG$4&lt;$AK$1,$J33+($J33*$AB$1)+($J33+$J33*$AB$1)*$AG$1,IF(EG$4&lt;$AP$1,($J33+($J33*$AB$1)+($J33+$J33*$AB$1)*$AG$1)+($J33+$J33*$AB$1+($J33+$J33*$AB$1)*$AG$1)*$AL$1,IF(EG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H33" s="35">
        <f>IF(ISBLANK($F33),0,IF(EH$5&lt;$F33,0,IF(EH$5&gt;$H33,0,IF(EH$4&lt;$AA$1,$J33,IF(EH$4&lt;$AF$1,$J33+$J33*$AB$1,IF(EH$4&lt;$AK$1,$J33+($J33*$AB$1)+($J33+$J33*$AB$1)*$AG$1,IF(EH$4&lt;$AP$1,($J33+($J33*$AB$1)+($J33+$J33*$AB$1)*$AG$1)+($J33+$J33*$AB$1+($J33+$J33*$AB$1)*$AG$1)*$AL$1,IF(EH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I33" s="35">
        <f>IF(ISBLANK($F33),0,IF(EI$5&lt;$F33,0,IF(EI$5&gt;$H33,0,IF(EI$4&lt;$AA$1,$J33,IF(EI$4&lt;$AF$1,$J33+$J33*$AB$1,IF(EI$4&lt;$AK$1,$J33+($J33*$AB$1)+($J33+$J33*$AB$1)*$AG$1,IF(EI$4&lt;$AP$1,($J33+($J33*$AB$1)+($J33+$J33*$AB$1)*$AG$1)+($J33+$J33*$AB$1+($J33+$J33*$AB$1)*$AG$1)*$AL$1,IF(EI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J33" s="35">
        <f>IF(ISBLANK($F33),0,IF(EJ$5&lt;$F33,0,IF(EJ$5&gt;$H33,0,IF(EJ$4&lt;$AA$1,$J33,IF(EJ$4&lt;$AF$1,$J33+$J33*$AB$1,IF(EJ$4&lt;$AK$1,$J33+($J33*$AB$1)+($J33+$J33*$AB$1)*$AG$1,IF(EJ$4&lt;$AP$1,($J33+($J33*$AB$1)+($J33+$J33*$AB$1)*$AG$1)+($J33+$J33*$AB$1+($J33+$J33*$AB$1)*$AG$1)*$AL$1,IF(EJ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K33" s="35">
        <f>IF(ISBLANK($F33),0,IF(EK$5&lt;$F33,0,IF(EK$5&gt;$H33,0,IF(EK$4&lt;$AA$1,$J33,IF(EK$4&lt;$AF$1,$J33+$J33*$AB$1,IF(EK$4&lt;$AK$1,$J33+($J33*$AB$1)+($J33+$J33*$AB$1)*$AG$1,IF(EK$4&lt;$AP$1,($J33+($J33*$AB$1)+($J33+$J33*$AB$1)*$AG$1)+($J33+$J33*$AB$1+($J33+$J33*$AB$1)*$AG$1)*$AL$1,IF(EK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L33" s="35">
        <f>IF(ISBLANK($F33),0,IF(EL$5&lt;$F33,0,IF(EL$5&gt;$H33,0,IF(EL$4&lt;$AA$1,$J33,IF(EL$4&lt;$AF$1,$J33+$J33*$AB$1,IF(EL$4&lt;$AK$1,$J33+($J33*$AB$1)+($J33+$J33*$AB$1)*$AG$1,IF(EL$4&lt;$AP$1,($J33+($J33*$AB$1)+($J33+$J33*$AB$1)*$AG$1)+($J33+$J33*$AB$1+($J33+$J33*$AB$1)*$AG$1)*$AL$1,IF(EL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M33" s="35">
        <f>IF(ISBLANK($F33),0,IF(EM$5&lt;$F33,0,IF(EM$5&gt;$H33,0,IF(EM$4&lt;$AA$1,$J33,IF(EM$4&lt;$AF$1,$J33+$J33*$AB$1,IF(EM$4&lt;$AK$1,$J33+($J33*$AB$1)+($J33+$J33*$AB$1)*$AG$1,IF(EM$4&lt;$AP$1,($J33+($J33*$AB$1)+($J33+$J33*$AB$1)*$AG$1)+($J33+$J33*$AB$1+($J33+$J33*$AB$1)*$AG$1)*$AL$1,IF(EM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N33" s="35">
        <f>IF(ISBLANK($F33),0,IF(EN$5&lt;$F33,0,IF(EN$5&gt;$H33,0,IF(EN$4&lt;$AA$1,$J33,IF(EN$4&lt;$AF$1,$J33+$J33*$AB$1,IF(EN$4&lt;$AK$1,$J33+($J33*$AB$1)+($J33+$J33*$AB$1)*$AG$1,IF(EN$4&lt;$AP$1,($J33+($J33*$AB$1)+($J33+$J33*$AB$1)*$AG$1)+($J33+$J33*$AB$1+($J33+$J33*$AB$1)*$AG$1)*$AL$1,IF(EN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O33" s="35">
        <f>IF(ISBLANK($F33),0,IF(EO$5&lt;$F33,0,IF(EO$5&gt;$H33,0,IF(EO$4&lt;$AA$1,$J33,IF(EO$4&lt;$AF$1,$J33+$J33*$AB$1,IF(EO$4&lt;$AK$1,$J33+($J33*$AB$1)+($J33+$J33*$AB$1)*$AG$1,IF(EO$4&lt;$AP$1,($J33+($J33*$AB$1)+($J33+$J33*$AB$1)*$AG$1)+($J33+$J33*$AB$1+($J33+$J33*$AB$1)*$AG$1)*$AL$1,IF(EO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P33" s="35">
        <f>IF(ISBLANK($F33),0,IF(EP$5&lt;$F33,0,IF(EP$5&gt;$H33,0,IF(EP$4&lt;$AA$1,$J33,IF(EP$4&lt;$AF$1,$J33+$J33*$AB$1,IF(EP$4&lt;$AK$1,$J33+($J33*$AB$1)+($J33+$J33*$AB$1)*$AG$1,IF(EP$4&lt;$AP$1,($J33+($J33*$AB$1)+($J33+$J33*$AB$1)*$AG$1)+($J33+$J33*$AB$1+($J33+$J33*$AB$1)*$AG$1)*$AL$1,IF(EP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Q33" s="35">
        <f>IF(ISBLANK($F33),0,IF(EQ$5&lt;$F33,0,IF(EQ$5&gt;$H33,0,IF(EQ$4&lt;$AA$1,$J33,IF(EQ$4&lt;$AF$1,$J33+$J33*$AB$1,IF(EQ$4&lt;$AK$1,$J33+($J33*$AB$1)+($J33+$J33*$AB$1)*$AG$1,IF(EQ$4&lt;$AP$1,($J33+($J33*$AB$1)+($J33+$J33*$AB$1)*$AG$1)+($J33+$J33*$AB$1+($J33+$J33*$AB$1)*$AG$1)*$AL$1,IF(EQ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R33" s="35">
        <f>IF(ISBLANK($F33),0,IF(ER$5&lt;$F33,0,IF(ER$5&gt;$H33,0,IF(ER$4&lt;$AA$1,$J33,IF(ER$4&lt;$AF$1,$J33+$J33*$AB$1,IF(ER$4&lt;$AK$1,$J33+($J33*$AB$1)+($J33+$J33*$AB$1)*$AG$1,IF(ER$4&lt;$AP$1,($J33+($J33*$AB$1)+($J33+$J33*$AB$1)*$AG$1)+($J33+$J33*$AB$1+($J33+$J33*$AB$1)*$AG$1)*$AL$1,IF(ER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S33" s="35">
        <f>IF(ISBLANK($F33),0,IF(ES$5&lt;$F33,0,IF(ES$5&gt;$H33,0,IF(ES$4&lt;$AA$1,$J33,IF(ES$4&lt;$AF$1,$J33+$J33*$AB$1,IF(ES$4&lt;$AK$1,$J33+($J33*$AB$1)+($J33+$J33*$AB$1)*$AG$1,IF(ES$4&lt;$AP$1,($J33+($J33*$AB$1)+($J33+$J33*$AB$1)*$AG$1)+($J33+$J33*$AB$1+($J33+$J33*$AB$1)*$AG$1)*$AL$1,IF(ES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T33" s="35">
        <f>IF(ISBLANK($F33),0,IF(ET$5&lt;$F33,0,IF(ET$5&gt;$H33,0,IF(ET$4&lt;$AA$1,$J33,IF(ET$4&lt;$AF$1,$J33+$J33*$AB$1,IF(ET$4&lt;$AK$1,$J33+($J33*$AB$1)+($J33+$J33*$AB$1)*$AG$1,IF(ET$4&lt;$AP$1,($J33+($J33*$AB$1)+($J33+$J33*$AB$1)*$AG$1)+($J33+$J33*$AB$1+($J33+$J33*$AB$1)*$AG$1)*$AL$1,IF(ET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U33" s="35">
        <f>IF(ISBLANK($F33),0,IF(EU$5&lt;$F33,0,IF(EU$5&gt;$H33,0,IF(EU$4&lt;$AA$1,$J33,IF(EU$4&lt;$AF$1,$J33+$J33*$AB$1,IF(EU$4&lt;$AK$1,$J33+($J33*$AB$1)+($J33+$J33*$AB$1)*$AG$1,IF(EU$4&lt;$AP$1,($J33+($J33*$AB$1)+($J33+$J33*$AB$1)*$AG$1)+($J33+$J33*$AB$1+($J33+$J33*$AB$1)*$AG$1)*$AL$1,IF(EU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V33" s="35">
        <f>IF(ISBLANK($F33),0,IF(EV$5&lt;$F33,0,IF(EV$5&gt;$H33,0,IF(EV$4&lt;$AA$1,$J33,IF(EV$4&lt;$AF$1,$J33+$J33*$AB$1,IF(EV$4&lt;$AK$1,$J33+($J33*$AB$1)+($J33+$J33*$AB$1)*$AG$1,IF(EV$4&lt;$AP$1,($J33+($J33*$AB$1)+($J33+$J33*$AB$1)*$AG$1)+($J33+$J33*$AB$1+($J33+$J33*$AB$1)*$AG$1)*$AL$1,IF(E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W33" s="35">
        <f>IF(ISBLANK($F33),0,IF(EW$5&lt;$F33,0,IF(EW$5&gt;$H33,0,IF(EW$4&lt;$AA$1,$J33,IF(EW$4&lt;$AF$1,$J33+$J33*$AB$1,IF(EW$4&lt;$AK$1,$J33+($J33*$AB$1)+($J33+$J33*$AB$1)*$AG$1,IF(EW$4&lt;$AP$1,($J33+($J33*$AB$1)+($J33+$J33*$AB$1)*$AG$1)+($J33+$J33*$AB$1+($J33+$J33*$AB$1)*$AG$1)*$AL$1,IF(E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X33" s="35">
        <f>IF(ISBLANK($F33),0,IF(EX$5&lt;$F33,0,IF(EX$5&gt;$H33,0,IF(EX$4&lt;$AA$1,$J33,IF(EX$4&lt;$AF$1,$J33+$J33*$AB$1,IF(EX$4&lt;$AK$1,$J33+($J33*$AB$1)+($J33+$J33*$AB$1)*$AG$1,IF(EX$4&lt;$AP$1,($J33+($J33*$AB$1)+($J33+$J33*$AB$1)*$AG$1)+($J33+$J33*$AB$1+($J33+$J33*$AB$1)*$AG$1)*$AL$1,IF(E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Y33" s="35">
        <f>IF(ISBLANK($F33),0,IF(EY$5&lt;$F33,0,IF(EY$5&gt;$H33,0,IF(EY$4&lt;$AA$1,$J33,IF(EY$4&lt;$AF$1,$J33+$J33*$AB$1,IF(EY$4&lt;$AK$1,$J33+($J33*$AB$1)+($J33+$J33*$AB$1)*$AG$1,IF(EY$4&lt;$AP$1,($J33+($J33*$AB$1)+($J33+$J33*$AB$1)*$AG$1)+($J33+$J33*$AB$1+($J33+$J33*$AB$1)*$AG$1)*$AL$1,IF(E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EZ33" s="35">
        <f>IF(ISBLANK($F33),0,IF(EZ$5&lt;$F33,0,IF(EZ$5&gt;$H33,0,IF(EZ$4&lt;$AA$1,$J33,IF(EZ$4&lt;$AF$1,$J33+$J33*$AB$1,IF(EZ$4&lt;$AK$1,$J33+($J33*$AB$1)+($J33+$J33*$AB$1)*$AG$1,IF(EZ$4&lt;$AP$1,($J33+($J33*$AB$1)+($J33+$J33*$AB$1)*$AG$1)+($J33+$J33*$AB$1+($J33+$J33*$AB$1)*$AG$1)*$AL$1,IF(EZ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A33" s="35">
        <f>IF(ISBLANK($F33),0,IF(FA$5&lt;$F33,0,IF(FA$5&gt;$H33,0,IF(FA$4&lt;$AA$1,$J33,IF(FA$4&lt;$AF$1,$J33+$J33*$AB$1,IF(FA$4&lt;$AK$1,$J33+($J33*$AB$1)+($J33+$J33*$AB$1)*$AG$1,IF(FA$4&lt;$AP$1,($J33+($J33*$AB$1)+($J33+$J33*$AB$1)*$AG$1)+($J33+$J33*$AB$1+($J33+$J33*$AB$1)*$AG$1)*$AL$1,IF(FA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B33" s="35">
        <f>IF(ISBLANK($F33),0,IF(FB$5&lt;$F33,0,IF(FB$5&gt;$H33,0,IF(FB$4&lt;$AA$1,$J33,IF(FB$4&lt;$AF$1,$J33+$J33*$AB$1,IF(FB$4&lt;$AK$1,$J33+($J33*$AB$1)+($J33+$J33*$AB$1)*$AG$1,IF(FB$4&lt;$AP$1,($J33+($J33*$AB$1)+($J33+$J33*$AB$1)*$AG$1)+($J33+$J33*$AB$1+($J33+$J33*$AB$1)*$AG$1)*$AL$1,IF(FB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C33" s="35">
        <f>IF(ISBLANK($F33),0,IF(FC$5&lt;$F33,0,IF(FC$5&gt;$H33,0,IF(FC$4&lt;$AA$1,$J33,IF(FC$4&lt;$AF$1,$J33+$J33*$AB$1,IF(FC$4&lt;$AK$1,$J33+($J33*$AB$1)+($J33+$J33*$AB$1)*$AG$1,IF(FC$4&lt;$AP$1,($J33+($J33*$AB$1)+($J33+$J33*$AB$1)*$AG$1)+($J33+$J33*$AB$1+($J33+$J33*$AB$1)*$AG$1)*$AL$1,IF(FC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D33" s="35">
        <f>IF(ISBLANK($F33),0,IF(FD$5&lt;$F33,0,IF(FD$5&gt;$H33,0,IF(FD$4&lt;$AA$1,$J33,IF(FD$4&lt;$AF$1,$J33+$J33*$AB$1,IF(FD$4&lt;$AK$1,$J33+($J33*$AB$1)+($J33+$J33*$AB$1)*$AG$1,IF(FD$4&lt;$AP$1,($J33+($J33*$AB$1)+($J33+$J33*$AB$1)*$AG$1)+($J33+$J33*$AB$1+($J33+$J33*$AB$1)*$AG$1)*$AL$1,IF(FD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E33" s="35">
        <f>IF(ISBLANK($F33),0,IF(FE$5&lt;$F33,0,IF(FE$5&gt;$H33,0,IF(FE$4&lt;$AA$1,$J33,IF(FE$4&lt;$AF$1,$J33+$J33*$AB$1,IF(FE$4&lt;$AK$1,$J33+($J33*$AB$1)+($J33+$J33*$AB$1)*$AG$1,IF(FE$4&lt;$AP$1,($J33+($J33*$AB$1)+($J33+$J33*$AB$1)*$AG$1)+($J33+$J33*$AB$1+($J33+$J33*$AB$1)*$AG$1)*$AL$1,IF(FE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F33" s="35">
        <f>IF(ISBLANK($F33),0,IF(FF$5&lt;$F33,0,IF(FF$5&gt;$H33,0,IF(FF$4&lt;$AA$1,$J33,IF(FF$4&lt;$AF$1,$J33+$J33*$AB$1,IF(FF$4&lt;$AK$1,$J33+($J33*$AB$1)+($J33+$J33*$AB$1)*$AG$1,IF(FF$4&lt;$AP$1,($J33+($J33*$AB$1)+($J33+$J33*$AB$1)*$AG$1)+($J33+$J33*$AB$1+($J33+$J33*$AB$1)*$AG$1)*$AL$1,IF(FF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G33" s="35">
        <f>IF(ISBLANK($F33),0,IF(FG$5&lt;$F33,0,IF(FG$5&gt;$H33,0,IF(FG$4&lt;$AA$1,$J33,IF(FG$4&lt;$AF$1,$J33+$J33*$AB$1,IF(FG$4&lt;$AK$1,$J33+($J33*$AB$1)+($J33+$J33*$AB$1)*$AG$1,IF(FG$4&lt;$AP$1,($J33+($J33*$AB$1)+($J33+$J33*$AB$1)*$AG$1)+($J33+$J33*$AB$1+($J33+$J33*$AB$1)*$AG$1)*$AL$1,IF(FG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H33" s="35">
        <f>IF(ISBLANK($F33),0,IF(FH$5&lt;$F33,0,IF(FH$5&gt;$H33,0,IF(FH$4&lt;$AA$1,$J33,IF(FH$4&lt;$AF$1,$J33+$J33*$AB$1,IF(FH$4&lt;$AK$1,$J33+($J33*$AB$1)+($J33+$J33*$AB$1)*$AG$1,IF(FH$4&lt;$AP$1,($J33+($J33*$AB$1)+($J33+$J33*$AB$1)*$AG$1)+($J33+$J33*$AB$1+($J33+$J33*$AB$1)*$AG$1)*$AL$1,IF(FH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I33" s="35">
        <f>IF(ISBLANK($F33),0,IF(FI$5&lt;$F33,0,IF(FI$5&gt;$H33,0,IF(FI$4&lt;$AA$1,$J33,IF(FI$4&lt;$AF$1,$J33+$J33*$AB$1,IF(FI$4&lt;$AK$1,$J33+($J33*$AB$1)+($J33+$J33*$AB$1)*$AG$1,IF(FI$4&lt;$AP$1,($J33+($J33*$AB$1)+($J33+$J33*$AB$1)*$AG$1)+($J33+$J33*$AB$1+($J33+$J33*$AB$1)*$AG$1)*$AL$1,IF(FI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J33" s="35">
        <f>IF(ISBLANK($F33),0,IF(FJ$5&lt;$F33,0,IF(FJ$5&gt;$H33,0,IF(FJ$4&lt;$AA$1,$J33,IF(FJ$4&lt;$AF$1,$J33+$J33*$AB$1,IF(FJ$4&lt;$AK$1,$J33+($J33*$AB$1)+($J33+$J33*$AB$1)*$AG$1,IF(FJ$4&lt;$AP$1,($J33+($J33*$AB$1)+($J33+$J33*$AB$1)*$AG$1)+($J33+$J33*$AB$1+($J33+$J33*$AB$1)*$AG$1)*$AL$1,IF(FJ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K33" s="35">
        <f>IF(ISBLANK($F33),0,IF(FK$5&lt;$F33,0,IF(FK$5&gt;$H33,0,IF(FK$4&lt;$AA$1,$J33,IF(FK$4&lt;$AF$1,$J33+$J33*$AB$1,IF(FK$4&lt;$AK$1,$J33+($J33*$AB$1)+($J33+$J33*$AB$1)*$AG$1,IF(FK$4&lt;$AP$1,($J33+($J33*$AB$1)+($J33+$J33*$AB$1)*$AG$1)+($J33+$J33*$AB$1+($J33+$J33*$AB$1)*$AG$1)*$AL$1,IF(FK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L33" s="35">
        <f>IF(ISBLANK($F33),0,IF(FL$5&lt;$F33,0,IF(FL$5&gt;$H33,0,IF(FL$4&lt;$AA$1,$J33,IF(FL$4&lt;$AF$1,$J33+$J33*$AB$1,IF(FL$4&lt;$AK$1,$J33+($J33*$AB$1)+($J33+$J33*$AB$1)*$AG$1,IF(FL$4&lt;$AP$1,($J33+($J33*$AB$1)+($J33+$J33*$AB$1)*$AG$1)+($J33+$J33*$AB$1+($J33+$J33*$AB$1)*$AG$1)*$AL$1,IF(FL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M33" s="35">
        <f>IF(ISBLANK($F33),0,IF(FM$5&lt;$F33,0,IF(FM$5&gt;$H33,0,IF(FM$4&lt;$AA$1,$J33,IF(FM$4&lt;$AF$1,$J33+$J33*$AB$1,IF(FM$4&lt;$AK$1,$J33+($J33*$AB$1)+($J33+$J33*$AB$1)*$AG$1,IF(FM$4&lt;$AP$1,($J33+($J33*$AB$1)+($J33+$J33*$AB$1)*$AG$1)+($J33+$J33*$AB$1+($J33+$J33*$AB$1)*$AG$1)*$AL$1,IF(FM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N33" s="35">
        <f>IF(ISBLANK($F33),0,IF(FN$5&lt;$F33,0,IF(FN$5&gt;$H33,0,IF(FN$4&lt;$AA$1,$J33,IF(FN$4&lt;$AF$1,$J33+$J33*$AB$1,IF(FN$4&lt;$AK$1,$J33+($J33*$AB$1)+($J33+$J33*$AB$1)*$AG$1,IF(FN$4&lt;$AP$1,($J33+($J33*$AB$1)+($J33+$J33*$AB$1)*$AG$1)+($J33+$J33*$AB$1+($J33+$J33*$AB$1)*$AG$1)*$AL$1,IF(FN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O33" s="35">
        <f>IF(ISBLANK($F33),0,IF(FO$5&lt;$F33,0,IF(FO$5&gt;$H33,0,IF(FO$4&lt;$AA$1,$J33,IF(FO$4&lt;$AF$1,$J33+$J33*$AB$1,IF(FO$4&lt;$AK$1,$J33+($J33*$AB$1)+($J33+$J33*$AB$1)*$AG$1,IF(FO$4&lt;$AP$1,($J33+($J33*$AB$1)+($J33+$J33*$AB$1)*$AG$1)+($J33+$J33*$AB$1+($J33+$J33*$AB$1)*$AG$1)*$AL$1,IF(FO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P33" s="35">
        <f>IF(ISBLANK($F33),0,IF(FP$5&lt;$F33,0,IF(FP$5&gt;$H33,0,IF(FP$4&lt;$AA$1,$J33,IF(FP$4&lt;$AF$1,$J33+$J33*$AB$1,IF(FP$4&lt;$AK$1,$J33+($J33*$AB$1)+($J33+$J33*$AB$1)*$AG$1,IF(FP$4&lt;$AP$1,($J33+($J33*$AB$1)+($J33+$J33*$AB$1)*$AG$1)+($J33+$J33*$AB$1+($J33+$J33*$AB$1)*$AG$1)*$AL$1,IF(FP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Q33" s="35">
        <f>IF(ISBLANK($F33),0,IF(FQ$5&lt;$F33,0,IF(FQ$5&gt;$H33,0,IF(FQ$4&lt;$AA$1,$J33,IF(FQ$4&lt;$AF$1,$J33+$J33*$AB$1,IF(FQ$4&lt;$AK$1,$J33+($J33*$AB$1)+($J33+$J33*$AB$1)*$AG$1,IF(FQ$4&lt;$AP$1,($J33+($J33*$AB$1)+($J33+$J33*$AB$1)*$AG$1)+($J33+$J33*$AB$1+($J33+$J33*$AB$1)*$AG$1)*$AL$1,IF(FQ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R33" s="35">
        <f>IF(ISBLANK($F33),0,IF(FR$5&lt;$F33,0,IF(FR$5&gt;$H33,0,IF(FR$4&lt;$AA$1,$J33,IF(FR$4&lt;$AF$1,$J33+$J33*$AB$1,IF(FR$4&lt;$AK$1,$J33+($J33*$AB$1)+($J33+$J33*$AB$1)*$AG$1,IF(FR$4&lt;$AP$1,($J33+($J33*$AB$1)+($J33+$J33*$AB$1)*$AG$1)+($J33+$J33*$AB$1+($J33+$J33*$AB$1)*$AG$1)*$AL$1,IF(FR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S33" s="35">
        <f>IF(ISBLANK($F33),0,IF(FS$5&lt;$F33,0,IF(FS$5&gt;$H33,0,IF(FS$4&lt;$AA$1,$J33,IF(FS$4&lt;$AF$1,$J33+$J33*$AB$1,IF(FS$4&lt;$AK$1,$J33+($J33*$AB$1)+($J33+$J33*$AB$1)*$AG$1,IF(FS$4&lt;$AP$1,($J33+($J33*$AB$1)+($J33+$J33*$AB$1)*$AG$1)+($J33+$J33*$AB$1+($J33+$J33*$AB$1)*$AG$1)*$AL$1,IF(FS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T33" s="35">
        <f>IF(ISBLANK($F33),0,IF(FT$5&lt;$F33,0,IF(FT$5&gt;$H33,0,IF(FT$4&lt;$AA$1,$J33,IF(FT$4&lt;$AF$1,$J33+$J33*$AB$1,IF(FT$4&lt;$AK$1,$J33+($J33*$AB$1)+($J33+$J33*$AB$1)*$AG$1,IF(FT$4&lt;$AP$1,($J33+($J33*$AB$1)+($J33+$J33*$AB$1)*$AG$1)+($J33+$J33*$AB$1+($J33+$J33*$AB$1)*$AG$1)*$AL$1,IF(FT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U33" s="35">
        <f>IF(ISBLANK($F33),0,IF(FU$5&lt;$F33,0,IF(FU$5&gt;$H33,0,IF(FU$4&lt;$AA$1,$J33,IF(FU$4&lt;$AF$1,$J33+$J33*$AB$1,IF(FU$4&lt;$AK$1,$J33+($J33*$AB$1)+($J33+$J33*$AB$1)*$AG$1,IF(FU$4&lt;$AP$1,($J33+($J33*$AB$1)+($J33+$J33*$AB$1)*$AG$1)+($J33+$J33*$AB$1+($J33+$J33*$AB$1)*$AG$1)*$AL$1,IF(FU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V33" s="35">
        <f>IF(ISBLANK($F33),0,IF(FV$5&lt;$F33,0,IF(FV$5&gt;$H33,0,IF(FV$4&lt;$AA$1,$J33,IF(FV$4&lt;$AF$1,$J33+$J33*$AB$1,IF(FV$4&lt;$AK$1,$J33+($J33*$AB$1)+($J33+$J33*$AB$1)*$AG$1,IF(FV$4&lt;$AP$1,($J33+($J33*$AB$1)+($J33+$J33*$AB$1)*$AG$1)+($J33+$J33*$AB$1+($J33+$J33*$AB$1)*$AG$1)*$AL$1,IF(FV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W33" s="35">
        <f>IF(ISBLANK($F33),0,IF(FW$5&lt;$F33,0,IF(FW$5&gt;$H33,0,IF(FW$4&lt;$AA$1,$J33,IF(FW$4&lt;$AF$1,$J33+$J33*$AB$1,IF(FW$4&lt;$AK$1,$J33+($J33*$AB$1)+($J33+$J33*$AB$1)*$AG$1,IF(FW$4&lt;$AP$1,($J33+($J33*$AB$1)+($J33+$J33*$AB$1)*$AG$1)+($J33+$J33*$AB$1+($J33+$J33*$AB$1)*$AG$1)*$AL$1,IF(FW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X33" s="35">
        <f>IF(ISBLANK($F33),0,IF(FX$5&lt;$F33,0,IF(FX$5&gt;$H33,0,IF(FX$4&lt;$AA$1,$J33,IF(FX$4&lt;$AF$1,$J33+$J33*$AB$1,IF(FX$4&lt;$AK$1,$J33+($J33*$AB$1)+($J33+$J33*$AB$1)*$AG$1,IF(FX$4&lt;$AP$1,($J33+($J33*$AB$1)+($J33+$J33*$AB$1)*$AG$1)+($J33+$J33*$AB$1+($J33+$J33*$AB$1)*$AG$1)*$AL$1,IF(FX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Y33" s="35">
        <f>IF(ISBLANK($F33),0,IF(FY$5&lt;$F33,0,IF(FY$5&gt;$H33,0,IF(FY$4&lt;$AA$1,$J33,IF(FY$4&lt;$AF$1,$J33+$J33*$AB$1,IF(FY$4&lt;$AK$1,$J33+($J33*$AB$1)+($J33+$J33*$AB$1)*$AG$1,IF(FY$4&lt;$AP$1,($J33+($J33*$AB$1)+($J33+$J33*$AB$1)*$AG$1)+($J33+$J33*$AB$1+($J33+$J33*$AB$1)*$AG$1)*$AL$1,IF(FY$4&lt;#REF!,($J33+$J33*$AB$1)+($J33+$J33*$AB$1)*$AG$1+($J33+$J33*$AB$1)*$AG$1+(($J33+$J33*$AB$1)*$AG$1)*$AL$1+($J33+$J33*$AB$1)*$AG$1+(($J33+$J33*$AB$1)*$AG$1)*$AL$1+(($J33+$J33*$AB$1)*$AG$1+(($J33+$J33*$AB$1)*$AG$1)*$AL$1)*$AQ$1))))))))</f>
        <v>0</v>
      </c>
      <c r="FZ33" s="35"/>
      <c r="GA33" s="35"/>
      <c r="GB33" s="35"/>
      <c r="GC33" s="35"/>
      <c r="GD33" s="35"/>
      <c r="GE33" s="35"/>
      <c r="GF33" s="35"/>
      <c r="GG33" s="35"/>
      <c r="GH33" s="35"/>
      <c r="GI33" s="35"/>
      <c r="GJ33" s="35"/>
      <c r="GK33" s="35"/>
      <c r="GL33" s="35"/>
      <c r="GM33" s="35"/>
      <c r="GN33" s="35"/>
    </row>
    <row r="34" spans="1:196" ht="17.25" customHeight="1" x14ac:dyDescent="0.35">
      <c r="A34" s="6"/>
      <c r="B34" s="23" t="s">
        <v>44</v>
      </c>
      <c r="C34" s="24"/>
      <c r="D34" s="25"/>
      <c r="E34" s="25" t="s">
        <v>19</v>
      </c>
      <c r="F34" s="25"/>
      <c r="G34" s="26"/>
      <c r="H34" s="25"/>
      <c r="I34" s="27"/>
      <c r="J34" s="28">
        <v>1200</v>
      </c>
      <c r="K34" s="29">
        <f t="shared" si="6"/>
        <v>0</v>
      </c>
      <c r="L34" s="30"/>
      <c r="M34" s="31">
        <f t="shared" si="13"/>
        <v>0</v>
      </c>
      <c r="N34" s="32"/>
      <c r="O34" s="33"/>
      <c r="P34" s="6"/>
      <c r="Q34" s="1">
        <f t="shared" si="9"/>
        <v>0</v>
      </c>
      <c r="R34" s="1">
        <f t="shared" si="15"/>
        <v>0</v>
      </c>
      <c r="S34" s="1">
        <f t="shared" si="21"/>
        <v>0</v>
      </c>
      <c r="T34" s="1">
        <f>K34</f>
        <v>0</v>
      </c>
      <c r="U34" s="34">
        <f t="shared" si="10"/>
        <v>0</v>
      </c>
      <c r="V34" s="35">
        <f>IF(ISBLANK($F34),0,IF(V$5&lt;$F34,0,IF(V$5&gt;$H34,0,IF(V$4&lt;$AA$1,$J34,IF(V$4&lt;$AF$1,$J34+$J34*$AB$1,IF(V$4&lt;$AK$1,$J34+($J34*$AB$1)+($J34+$J34*$AB$1)*$AG$1,IF(V$4&lt;$AP$1,($J34+($J34*$AB$1)+($J34+$J34*$AB$1)*$AG$1)+($J34+$J34*$AB$1+($J34+$J34*$AB$1)*$AG$1)*$AL$1,IF(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W34" s="35">
        <f>IF(ISBLANK($F34),0,IF(W$5&lt;$F34,0,IF(W$5&gt;$H34,0,IF(W$4&lt;$AA$1,$J34,IF(W$4&lt;$AF$1,$J34+$J34*$AB$1,IF(W$4&lt;$AK$1,$J34+($J34*$AB$1)+($J34+$J34*$AB$1)*$AG$1,IF(W$4&lt;$AP$1,($J34+($J34*$AB$1)+($J34+$J34*$AB$1)*$AG$1)+($J34+$J34*$AB$1+($J34+$J34*$AB$1)*$AG$1)*$AL$1,IF(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X34" s="35">
        <f>IF(ISBLANK($F34),0,IF(X$5&lt;$F34,0,IF(X$5&gt;$H34,0,IF(X$4&lt;$AA$1,$J34,IF(X$4&lt;$AF$1,$J34+$J34*$AB$1,IF(X$4&lt;$AK$1,$J34+($J34*$AB$1)+($J34+$J34*$AB$1)*$AG$1,IF(X$4&lt;$AP$1,($J34+($J34*$AB$1)+($J34+$J34*$AB$1)*$AG$1)+($J34+$J34*$AB$1+($J34+$J34*$AB$1)*$AG$1)*$AL$1,IF(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Y34" s="35">
        <f>IF(ISBLANK($F34),0,IF(Y$5&lt;$F34,0,IF(Y$5&gt;$H34,0,IF(Y$4&lt;$AA$1,$J34,IF(Y$4&lt;$AF$1,$J34+$J34*$AB$1,IF(Y$4&lt;$AK$1,$J34+($J34*$AB$1)+($J34+$J34*$AB$1)*$AG$1,IF(Y$4&lt;$AP$1,($J34+($J34*$AB$1)+($J34+$J34*$AB$1)*$AG$1)+($J34+$J34*$AB$1+($J34+$J34*$AB$1)*$AG$1)*$AL$1,IF(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Z34" s="35">
        <f>IF(ISBLANK($F34),0,IF(Z$5&lt;$F34,0,IF(Z$5&gt;$H34,0,IF(Z$4&lt;$AA$1,$J34,IF(Z$4&lt;$AF$1,$J34+$J34*$AB$1,IF(Z$4&lt;$AK$1,$J34+($J34*$AB$1)+($J34+$J34*$AB$1)*$AG$1,IF(Z$4&lt;$AP$1,($J34+($J34*$AB$1)+($J34+$J34*$AB$1)*$AG$1)+($J34+$J34*$AB$1+($J34+$J34*$AB$1)*$AG$1)*$AL$1,IF(Z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A34" s="35">
        <f>IF(ISBLANK($F34),0,IF(AA$5&lt;$F34,0,IF(AA$5&gt;$H34,0,IF(AA$4&lt;$AA$1,$J34,IF(AA$4&lt;$AF$1,$J34+$J34*$AB$1,IF(AA$4&lt;$AK$1,$J34+($J34*$AB$1)+($J34+$J34*$AB$1)*$AG$1,IF(AA$4&lt;$AP$1,($J34+($J34*$AB$1)+($J34+$J34*$AB$1)*$AG$1)+($J34+$J34*$AB$1+($J34+$J34*$AB$1)*$AG$1)*$AL$1,IF(AA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B34" s="35">
        <f>IF(ISBLANK($F34),0,IF(AB$5&lt;$F34,0,IF(AB$5&gt;$H34,0,IF(AB$4&lt;$AA$1,$J34,IF(AB$4&lt;$AF$1,$J34+$J34*$AB$1,IF(AB$4&lt;$AK$1,$J34+($J34*$AB$1)+($J34+$J34*$AB$1)*$AG$1,IF(AB$4&lt;$AP$1,($J34+($J34*$AB$1)+($J34+$J34*$AB$1)*$AG$1)+($J34+$J34*$AB$1+($J34+$J34*$AB$1)*$AG$1)*$AL$1,IF(AB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C34" s="35">
        <f>IF(ISBLANK($F34),0,IF(AC$5&lt;$F34,0,IF(AC$5&gt;$H34,0,IF(AC$4&lt;$AA$1,$J34,IF(AC$4&lt;$AF$1,$J34+$J34*$AB$1,IF(AC$4&lt;$AK$1,$J34+($J34*$AB$1)+($J34+$J34*$AB$1)*$AG$1,IF(AC$4&lt;$AP$1,($J34+($J34*$AB$1)+($J34+$J34*$AB$1)*$AG$1)+($J34+$J34*$AB$1+($J34+$J34*$AB$1)*$AG$1)*$AL$1,IF(AC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D34" s="35">
        <f>IF(ISBLANK($F34),0,IF(AD$5&lt;$F34,0,IF(AD$5&gt;$H34,0,IF(AD$4&lt;$AA$1,$J34,IF(AD$4&lt;$AF$1,$J34+$J34*$AB$1,IF(AD$4&lt;$AK$1,$J34+($J34*$AB$1)+($J34+$J34*$AB$1)*$AG$1,IF(AD$4&lt;$AP$1,($J34+($J34*$AB$1)+($J34+$J34*$AB$1)*$AG$1)+($J34+$J34*$AB$1+($J34+$J34*$AB$1)*$AG$1)*$AL$1,IF(AD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E34" s="35">
        <f>IF(ISBLANK($F34),0,IF(AE$5&lt;$F34,0,IF(AE$5&gt;$H34,0,IF(AE$4&lt;$AA$1,$J34,IF(AE$4&lt;$AF$1,$J34+$J34*$AB$1,IF(AE$4&lt;$AK$1,$J34+($J34*$AB$1)+($J34+$J34*$AB$1)*$AG$1,IF(AE$4&lt;$AP$1,($J34+($J34*$AB$1)+($J34+$J34*$AB$1)*$AG$1)+($J34+$J34*$AB$1+($J34+$J34*$AB$1)*$AG$1)*$AL$1,IF(AE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F34" s="35">
        <f>IF(ISBLANK($F34),0,IF(AF$5&lt;$F34,0,IF(AF$5&gt;$H34,0,IF(AF$4&lt;$AA$1,$J34,IF(AF$4&lt;$AF$1,$J34+$J34*$AB$1,IF(AF$4&lt;$AK$1,$J34+($J34*$AB$1)+($J34+$J34*$AB$1)*$AG$1,IF(AF$4&lt;$AP$1,($J34+($J34*$AB$1)+($J34+$J34*$AB$1)*$AG$1)+($J34+$J34*$AB$1+($J34+$J34*$AB$1)*$AG$1)*$AL$1,IF(AF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G34" s="35">
        <f>IF(ISBLANK($F34),0,IF(AG$5&lt;$F34,0,IF(AG$5&gt;$H34,0,IF(AG$4&lt;$AA$1,$J34,IF(AG$4&lt;$AF$1,$J34+$J34*$AB$1,IF(AG$4&lt;$AK$1,$J34+($J34*$AB$1)+($J34+$J34*$AB$1)*$AG$1,IF(AG$4&lt;$AP$1,($J34+($J34*$AB$1)+($J34+$J34*$AB$1)*$AG$1)+($J34+$J34*$AB$1+($J34+$J34*$AB$1)*$AG$1)*$AL$1,IF(AG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H34" s="35">
        <f>IF(ISBLANK($F34),0,IF(AH$5&lt;$F34,0,IF(AH$5&gt;$H34,0,IF(AH$4&lt;$AA$1,$J34,IF(AH$4&lt;$AF$1,$J34+$J34*$AB$1,IF(AH$4&lt;$AK$1,$J34+($J34*$AB$1)+($J34+$J34*$AB$1)*$AG$1,IF(AH$4&lt;$AP$1,($J34+($J34*$AB$1)+($J34+$J34*$AB$1)*$AG$1)+($J34+$J34*$AB$1+($J34+$J34*$AB$1)*$AG$1)*$AL$1,IF(AH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I34" s="35">
        <f>IF(ISBLANK($F34),0,IF(AI$5&lt;$F34,0,IF(AI$5&gt;$H34,0,IF(AI$4&lt;$AA$1,$J34,IF(AI$4&lt;$AF$1,$J34+$J34*$AB$1,IF(AI$4&lt;$AK$1,$J34+($J34*$AB$1)+($J34+$J34*$AB$1)*$AG$1,IF(AI$4&lt;$AP$1,($J34+($J34*$AB$1)+($J34+$J34*$AB$1)*$AG$1)+($J34+$J34*$AB$1+($J34+$J34*$AB$1)*$AG$1)*$AL$1,IF(AI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J34" s="35">
        <f>IF(ISBLANK($F34),0,IF(AJ$5&lt;$F34,0,IF(AJ$5&gt;$H34,0,IF(AJ$4&lt;$AA$1,$J34,IF(AJ$4&lt;$AF$1,$J34+$J34*$AB$1,IF(AJ$4&lt;$AK$1,$J34+($J34*$AB$1)+($J34+$J34*$AB$1)*$AG$1,IF(AJ$4&lt;$AP$1,($J34+($J34*$AB$1)+($J34+$J34*$AB$1)*$AG$1)+($J34+$J34*$AB$1+($J34+$J34*$AB$1)*$AG$1)*$AL$1,IF(AJ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K34" s="35">
        <f>IF(ISBLANK($F34),0,IF(AK$5&lt;$F34,0,IF(AK$5&gt;$H34,0,IF(AK$4&lt;$AA$1,$J34,IF(AK$4&lt;$AF$1,$J34+$J34*$AB$1,IF(AK$4&lt;$AK$1,$J34+($J34*$AB$1)+($J34+$J34*$AB$1)*$AG$1,IF(AK$4&lt;$AP$1,($J34+($J34*$AB$1)+($J34+$J34*$AB$1)*$AG$1)+($J34+$J34*$AB$1+($J34+$J34*$AB$1)*$AG$1)*$AL$1,IF(AK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L34" s="35">
        <f>IF(ISBLANK($F34),0,IF(AL$5&lt;$F34,0,IF(AL$5&gt;$H34,0,IF(AL$4&lt;$AA$1,$J34,IF(AL$4&lt;$AF$1,$J34+$J34*$AB$1,IF(AL$4&lt;$AK$1,$J34+($J34*$AB$1)+($J34+$J34*$AB$1)*$AG$1,IF(AL$4&lt;$AP$1,($J34+($J34*$AB$1)+($J34+$J34*$AB$1)*$AG$1)+($J34+$J34*$AB$1+($J34+$J34*$AB$1)*$AG$1)*$AL$1,IF(AL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M34" s="35">
        <f>IF(ISBLANK($F34),0,IF(AM$5&lt;$F34,0,IF(AM$5&gt;$H34,0,IF(AM$4&lt;$AA$1,$J34,IF(AM$4&lt;$AF$1,$J34+$J34*$AB$1,IF(AM$4&lt;$AK$1,$J34+($J34*$AB$1)+($J34+$J34*$AB$1)*$AG$1,IF(AM$4&lt;$AP$1,($J34+($J34*$AB$1)+($J34+$J34*$AB$1)*$AG$1)+($J34+$J34*$AB$1+($J34+$J34*$AB$1)*$AG$1)*$AL$1,IF(AM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N34" s="35">
        <f>IF(ISBLANK($F34),0,IF(AN$5&lt;$F34,0,IF(AN$5&gt;$H34,0,IF(AN$4&lt;$AA$1,$J34,IF(AN$4&lt;$AF$1,$J34+$J34*$AB$1,IF(AN$4&lt;$AK$1,$J34+($J34*$AB$1)+($J34+$J34*$AB$1)*$AG$1,IF(AN$4&lt;$AP$1,($J34+($J34*$AB$1)+($J34+$J34*$AB$1)*$AG$1)+($J34+$J34*$AB$1+($J34+$J34*$AB$1)*$AG$1)*$AL$1,IF(AN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O34" s="35">
        <f>IF(ISBLANK($F34),0,IF(AO$5&lt;$F34,0,IF(AO$5&gt;$H34,0,IF(AO$4&lt;$AA$1,$J34,IF(AO$4&lt;$AF$1,$J34+$J34*$AB$1,IF(AO$4&lt;$AK$1,$J34+($J34*$AB$1)+($J34+$J34*$AB$1)*$AG$1,IF(AO$4&lt;$AP$1,($J34+($J34*$AB$1)+($J34+$J34*$AB$1)*$AG$1)+($J34+$J34*$AB$1+($J34+$J34*$AB$1)*$AG$1)*$AL$1,IF(AO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P34" s="35">
        <f>IF(ISBLANK($F34),0,IF(AP$5&lt;$F34,0,IF(AP$5&gt;$H34,0,IF(AP$4&lt;$AA$1,$J34,IF(AP$4&lt;$AF$1,$J34+$J34*$AB$1,IF(AP$4&lt;$AK$1,$J34+($J34*$AB$1)+($J34+$J34*$AB$1)*$AG$1,IF(AP$4&lt;$AP$1,($J34+($J34*$AB$1)+($J34+$J34*$AB$1)*$AG$1)+($J34+$J34*$AB$1+($J34+$J34*$AB$1)*$AG$1)*$AL$1,IF(AP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Q34" s="35">
        <f>IF(ISBLANK($F34),0,IF(AQ$5&lt;$F34,0,IF(AQ$5&gt;$H34,0,IF(AQ$4&lt;$AA$1,$J34,IF(AQ$4&lt;$AF$1,$J34+$J34*$AB$1,IF(AQ$4&lt;$AK$1,$J34+($J34*$AB$1)+($J34+$J34*$AB$1)*$AG$1,IF(AQ$4&lt;$AP$1,($J34+($J34*$AB$1)+($J34+$J34*$AB$1)*$AG$1)+($J34+$J34*$AB$1+($J34+$J34*$AB$1)*$AG$1)*$AL$1,IF(AQ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R34" s="35">
        <f>IF(ISBLANK($F34),0,IF(AR$5&lt;$F34,0,IF(AR$5&gt;$H34,0,IF(AR$4&lt;$AA$1,$J34,IF(AR$4&lt;$AF$1,$J34+$J34*$AB$1,IF(AR$4&lt;$AK$1,$J34+($J34*$AB$1)+($J34+$J34*$AB$1)*$AG$1,IF(AR$4&lt;$AP$1,($J34+($J34*$AB$1)+($J34+$J34*$AB$1)*$AG$1)+($J34+$J34*$AB$1+($J34+$J34*$AB$1)*$AG$1)*$AL$1,IF(AR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S34" s="35">
        <f>IF(ISBLANK($F34),0,IF(AS$5&lt;$F34,0,IF(AS$5&gt;$H34,0,IF(AS$4&lt;$AA$1,$J34,IF(AS$4&lt;$AF$1,$J34+$J34*$AB$1,IF(AS$4&lt;$AK$1,$J34+($J34*$AB$1)+($J34+$J34*$AB$1)*$AG$1,IF(AS$4&lt;$AP$1,($J34+($J34*$AB$1)+($J34+$J34*$AB$1)*$AG$1)+($J34+$J34*$AB$1+($J34+$J34*$AB$1)*$AG$1)*$AL$1,IF(AS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T34" s="35">
        <f>IF(ISBLANK($F34),0,IF(AT$5&lt;$F34,0,IF(AT$5&gt;$H34,0,IF(AT$4&lt;$AA$1,$J34,IF(AT$4&lt;$AF$1,$J34+$J34*$AB$1,IF(AT$4&lt;$AK$1,$J34+($J34*$AB$1)+($J34+$J34*$AB$1)*$AG$1,IF(AT$4&lt;$AP$1,($J34+($J34*$AB$1)+($J34+$J34*$AB$1)*$AG$1)+($J34+$J34*$AB$1+($J34+$J34*$AB$1)*$AG$1)*$AL$1,IF(AT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U34" s="35">
        <f>IF(ISBLANK($F34),0,IF(AU$5&lt;$F34,0,IF(AU$5&gt;$H34,0,IF(AU$4&lt;$AA$1,$J34,IF(AU$4&lt;$AF$1,$J34+$J34*$AB$1,IF(AU$4&lt;$AK$1,$J34+($J34*$AB$1)+($J34+$J34*$AB$1)*$AG$1,IF(AU$4&lt;$AP$1,($J34+($J34*$AB$1)+($J34+$J34*$AB$1)*$AG$1)+($J34+$J34*$AB$1+($J34+$J34*$AB$1)*$AG$1)*$AL$1,IF(AU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V34" s="35">
        <f>IF(ISBLANK($F34),0,IF(AV$5&lt;$F34,0,IF(AV$5&gt;$H34,0,IF(AV$4&lt;$AA$1,$J34,IF(AV$4&lt;$AF$1,$J34+$J34*$AB$1,IF(AV$4&lt;$AK$1,$J34+($J34*$AB$1)+($J34+$J34*$AB$1)*$AG$1,IF(AV$4&lt;$AP$1,($J34+($J34*$AB$1)+($J34+$J34*$AB$1)*$AG$1)+($J34+$J34*$AB$1+($J34+$J34*$AB$1)*$AG$1)*$AL$1,IF(A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W34" s="35">
        <f>IF(ISBLANK($F34),0,IF(AW$5&lt;$F34,0,IF(AW$5&gt;$H34,0,IF(AW$4&lt;$AA$1,$J34,IF(AW$4&lt;$AF$1,$J34+$J34*$AB$1,IF(AW$4&lt;$AK$1,$J34+($J34*$AB$1)+($J34+$J34*$AB$1)*$AG$1,IF(AW$4&lt;$AP$1,($J34+($J34*$AB$1)+($J34+$J34*$AB$1)*$AG$1)+($J34+$J34*$AB$1+($J34+$J34*$AB$1)*$AG$1)*$AL$1,IF(A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X34" s="35">
        <f>IF(ISBLANK($F34),0,IF(AX$5&lt;$F34,0,IF(AX$5&gt;$H34,0,IF(AX$4&lt;$AA$1,$J34,IF(AX$4&lt;$AF$1,$J34+$J34*$AB$1,IF(AX$4&lt;$AK$1,$J34+($J34*$AB$1)+($J34+$J34*$AB$1)*$AG$1,IF(AX$4&lt;$AP$1,($J34+($J34*$AB$1)+($J34+$J34*$AB$1)*$AG$1)+($J34+$J34*$AB$1+($J34+$J34*$AB$1)*$AG$1)*$AL$1,IF(A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Y34" s="35">
        <f>IF(ISBLANK($F34),0,IF(AY$5&lt;$F34,0,IF(AY$5&gt;$H34,0,IF(AY$4&lt;$AA$1,$J34,IF(AY$4&lt;$AF$1,$J34+$J34*$AB$1,IF(AY$4&lt;$AK$1,$J34+($J34*$AB$1)+($J34+$J34*$AB$1)*$AG$1,IF(AY$4&lt;$AP$1,($J34+($J34*$AB$1)+($J34+$J34*$AB$1)*$AG$1)+($J34+$J34*$AB$1+($J34+$J34*$AB$1)*$AG$1)*$AL$1,IF(A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AZ34" s="35">
        <f>IF(ISBLANK($F34),0,IF(AZ$5&lt;$F34,0,IF(AZ$5&gt;$H34,0,IF(AZ$4&lt;$AA$1,$J34,IF(AZ$4&lt;$AF$1,$J34+$J34*$AB$1,IF(AZ$4&lt;$AK$1,$J34+($J34*$AB$1)+($J34+$J34*$AB$1)*$AG$1,IF(AZ$4&lt;$AP$1,($J34+($J34*$AB$1)+($J34+$J34*$AB$1)*$AG$1)+($J34+$J34*$AB$1+($J34+$J34*$AB$1)*$AG$1)*$AL$1,IF(AZ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A34" s="35">
        <f>IF(ISBLANK($F34),0,IF(BA$5&lt;$F34,0,IF(BA$5&gt;$H34,0,IF(BA$4&lt;$AA$1,$J34,IF(BA$4&lt;$AF$1,$J34+$J34*$AB$1,IF(BA$4&lt;$AK$1,$J34+($J34*$AB$1)+($J34+$J34*$AB$1)*$AG$1,IF(BA$4&lt;$AP$1,($J34+($J34*$AB$1)+($J34+$J34*$AB$1)*$AG$1)+($J34+$J34*$AB$1+($J34+$J34*$AB$1)*$AG$1)*$AL$1,IF(BA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B34" s="35">
        <f>IF(ISBLANK($F34),0,IF(BB$5&lt;$F34,0,IF(BB$5&gt;$H34,0,IF(BB$4&lt;$AA$1,$J34,IF(BB$4&lt;$AF$1,$J34+$J34*$AB$1,IF(BB$4&lt;$AK$1,$J34+($J34*$AB$1)+($J34+$J34*$AB$1)*$AG$1,IF(BB$4&lt;$AP$1,($J34+($J34*$AB$1)+($J34+$J34*$AB$1)*$AG$1)+($J34+$J34*$AB$1+($J34+$J34*$AB$1)*$AG$1)*$AL$1,IF(BB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C34" s="35">
        <f>IF(ISBLANK($F34),0,IF(BC$5&lt;$F34,0,IF(BC$5&gt;$H34,0,IF(BC$4&lt;$AA$1,$J34,IF(BC$4&lt;$AF$1,$J34+$J34*$AB$1,IF(BC$4&lt;$AK$1,$J34+($J34*$AB$1)+($J34+$J34*$AB$1)*$AG$1,IF(BC$4&lt;$AP$1,($J34+($J34*$AB$1)+($J34+$J34*$AB$1)*$AG$1)+($J34+$J34*$AB$1+($J34+$J34*$AB$1)*$AG$1)*$AL$1,IF(BC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D34" s="35">
        <f>IF(ISBLANK($F34),0,IF(BD$5&lt;$F34,0,IF(BD$5&gt;$H34,0,IF(BD$4&lt;$AA$1,$J34,IF(BD$4&lt;$AF$1,$J34+$J34*$AB$1,IF(BD$4&lt;$AK$1,$J34+($J34*$AB$1)+($J34+$J34*$AB$1)*$AG$1,IF(BD$4&lt;$AP$1,($J34+($J34*$AB$1)+($J34+$J34*$AB$1)*$AG$1)+($J34+$J34*$AB$1+($J34+$J34*$AB$1)*$AG$1)*$AL$1,IF(BD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E34" s="35">
        <f>IF(ISBLANK($F34),0,IF(BE$5&lt;$F34,0,IF(BE$5&gt;$H34,0,IF(BE$4&lt;$AA$1,$J34,IF(BE$4&lt;$AF$1,$J34+$J34*$AB$1,IF(BE$4&lt;$AK$1,$J34+($J34*$AB$1)+($J34+$J34*$AB$1)*$AG$1,IF(BE$4&lt;$AP$1,($J34+($J34*$AB$1)+($J34+$J34*$AB$1)*$AG$1)+($J34+$J34*$AB$1+($J34+$J34*$AB$1)*$AG$1)*$AL$1,IF(BE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F34" s="35">
        <f>IF(ISBLANK($F34),0,IF(BF$5&lt;$F34,0,IF(BF$5&gt;$H34,0,IF(BF$4&lt;$AA$1,$J34,IF(BF$4&lt;$AF$1,$J34+$J34*$AB$1,IF(BF$4&lt;$AK$1,$J34+($J34*$AB$1)+($J34+$J34*$AB$1)*$AG$1,IF(BF$4&lt;$AP$1,($J34+($J34*$AB$1)+($J34+$J34*$AB$1)*$AG$1)+($J34+$J34*$AB$1+($J34+$J34*$AB$1)*$AG$1)*$AL$1,IF(BF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G34" s="35">
        <f>IF(ISBLANK($F34),0,IF(BG$5&lt;$F34,0,IF(BG$5&gt;$H34,0,IF(BG$4&lt;$AA$1,$J34,IF(BG$4&lt;$AF$1,$J34+$J34*$AB$1,IF(BG$4&lt;$AK$1,$J34+($J34*$AB$1)+($J34+$J34*$AB$1)*$AG$1,IF(BG$4&lt;$AP$1,($J34+($J34*$AB$1)+($J34+$J34*$AB$1)*$AG$1)+($J34+$J34*$AB$1+($J34+$J34*$AB$1)*$AG$1)*$AL$1,IF(BG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H34" s="35">
        <f>IF(ISBLANK($F34),0,IF(BH$5&lt;$F34,0,IF(BH$5&gt;$H34,0,IF(BH$4&lt;$AA$1,$J34,IF(BH$4&lt;$AF$1,$J34+$J34*$AB$1,IF(BH$4&lt;$AK$1,$J34+($J34*$AB$1)+($J34+$J34*$AB$1)*$AG$1,IF(BH$4&lt;$AP$1,($J34+($J34*$AB$1)+($J34+$J34*$AB$1)*$AG$1)+($J34+$J34*$AB$1+($J34+$J34*$AB$1)*$AG$1)*$AL$1,IF(BH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I34" s="35">
        <f>IF(ISBLANK($F34),0,IF(BI$5&lt;$F34,0,IF(BI$5&gt;$H34,0,IF(BI$4&lt;$AA$1,$J34,IF(BI$4&lt;$AF$1,$J34+$J34*$AB$1,IF(BI$4&lt;$AK$1,$J34+($J34*$AB$1)+($J34+$J34*$AB$1)*$AG$1,IF(BI$4&lt;$AP$1,($J34+($J34*$AB$1)+($J34+$J34*$AB$1)*$AG$1)+($J34+$J34*$AB$1+($J34+$J34*$AB$1)*$AG$1)*$AL$1,IF(BI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J34" s="35">
        <f>IF(ISBLANK($F34),0,IF(BJ$5&lt;$F34,0,IF(BJ$5&gt;$H34,0,IF(BJ$4&lt;$AA$1,$J34,IF(BJ$4&lt;$AF$1,$J34+$J34*$AB$1,IF(BJ$4&lt;$AK$1,$J34+($J34*$AB$1)+($J34+$J34*$AB$1)*$AG$1,IF(BJ$4&lt;$AP$1,($J34+($J34*$AB$1)+($J34+$J34*$AB$1)*$AG$1)+($J34+$J34*$AB$1+($J34+$J34*$AB$1)*$AG$1)*$AL$1,IF(BJ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K34" s="35">
        <f>IF(ISBLANK($F34),0,IF(BK$5&lt;$F34,0,IF(BK$5&gt;$H34,0,IF(BK$4&lt;$AA$1,$J34,IF(BK$4&lt;$AF$1,$J34+$J34*$AB$1,IF(BK$4&lt;$AK$1,$J34+($J34*$AB$1)+($J34+$J34*$AB$1)*$AG$1,IF(BK$4&lt;$AP$1,($J34+($J34*$AB$1)+($J34+$J34*$AB$1)*$AG$1)+($J34+$J34*$AB$1+($J34+$J34*$AB$1)*$AG$1)*$AL$1,IF(BK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L34" s="35">
        <f>IF(ISBLANK($F34),0,IF(BL$5&lt;$F34,0,IF(BL$5&gt;$H34,0,IF(BL$4&lt;$AA$1,$J34,IF(BL$4&lt;$AF$1,$J34+$J34*$AB$1,IF(BL$4&lt;$AK$1,$J34+($J34*$AB$1)+($J34+$J34*$AB$1)*$AG$1,IF(BL$4&lt;$AP$1,($J34+($J34*$AB$1)+($J34+$J34*$AB$1)*$AG$1)+($J34+$J34*$AB$1+($J34+$J34*$AB$1)*$AG$1)*$AL$1,IF(BL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M34" s="35">
        <f>IF(ISBLANK($F34),0,IF(BM$5&lt;$F34,0,IF(BM$5&gt;$H34,0,IF(BM$4&lt;$AA$1,$J34,IF(BM$4&lt;$AF$1,$J34+$J34*$AB$1,IF(BM$4&lt;$AK$1,$J34+($J34*$AB$1)+($J34+$J34*$AB$1)*$AG$1,IF(BM$4&lt;$AP$1,($J34+($J34*$AB$1)+($J34+$J34*$AB$1)*$AG$1)+($J34+$J34*$AB$1+($J34+$J34*$AB$1)*$AG$1)*$AL$1,IF(BM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N34" s="35">
        <f>IF(ISBLANK($F34),0,IF(BN$5&lt;$F34,0,IF(BN$5&gt;$H34,0,IF(BN$4&lt;$AA$1,$J34,IF(BN$4&lt;$AF$1,$J34+$J34*$AB$1,IF(BN$4&lt;$AK$1,$J34+($J34*$AB$1)+($J34+$J34*$AB$1)*$AG$1,IF(BN$4&lt;$AP$1,($J34+($J34*$AB$1)+($J34+$J34*$AB$1)*$AG$1)+($J34+$J34*$AB$1+($J34+$J34*$AB$1)*$AG$1)*$AL$1,IF(BN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O34" s="35">
        <f>IF(ISBLANK($F34),0,IF(BO$5&lt;$F34,0,IF(BO$5&gt;$H34,0,IF(BO$4&lt;$AA$1,$J34,IF(BO$4&lt;$AF$1,$J34+$J34*$AB$1,IF(BO$4&lt;$AK$1,$J34+($J34*$AB$1)+($J34+$J34*$AB$1)*$AG$1,IF(BO$4&lt;$AP$1,($J34+($J34*$AB$1)+($J34+$J34*$AB$1)*$AG$1)+($J34+$J34*$AB$1+($J34+$J34*$AB$1)*$AG$1)*$AL$1,IF(BO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P34" s="35">
        <f>IF(ISBLANK($F34),0,IF(BP$5&lt;$F34,0,IF(BP$5&gt;$H34,0,IF(BP$4&lt;$AA$1,$J34,IF(BP$4&lt;$AF$1,$J34+$J34*$AB$1,IF(BP$4&lt;$AK$1,$J34+($J34*$AB$1)+($J34+$J34*$AB$1)*$AG$1,IF(BP$4&lt;$AP$1,($J34+($J34*$AB$1)+($J34+$J34*$AB$1)*$AG$1)+($J34+$J34*$AB$1+($J34+$J34*$AB$1)*$AG$1)*$AL$1,IF(BP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Q34" s="35">
        <f>IF(ISBLANK($F34),0,IF(BQ$5&lt;$F34,0,IF(BQ$5&gt;$H34,0,IF(BQ$4&lt;$AA$1,$J34,IF(BQ$4&lt;$AF$1,$J34+$J34*$AB$1,IF(BQ$4&lt;$AK$1,$J34+($J34*$AB$1)+($J34+$J34*$AB$1)*$AG$1,IF(BQ$4&lt;$AP$1,($J34+($J34*$AB$1)+($J34+$J34*$AB$1)*$AG$1)+($J34+$J34*$AB$1+($J34+$J34*$AB$1)*$AG$1)*$AL$1,IF(BQ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R34" s="35">
        <f>IF(ISBLANK($F34),0,IF(BR$5&lt;$F34,0,IF(BR$5&gt;$H34,0,IF(BR$4&lt;$AA$1,$J34,IF(BR$4&lt;$AF$1,$J34+$J34*$AB$1,IF(BR$4&lt;$AK$1,$J34+($J34*$AB$1)+($J34+$J34*$AB$1)*$AG$1,IF(BR$4&lt;$AP$1,($J34+($J34*$AB$1)+($J34+$J34*$AB$1)*$AG$1)+($J34+$J34*$AB$1+($J34+$J34*$AB$1)*$AG$1)*$AL$1,IF(BR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S34" s="35">
        <f>IF(ISBLANK($F34),0,IF(BS$5&lt;$F34,0,IF(BS$5&gt;$H34,0,IF(BS$4&lt;$AA$1,$J34,IF(BS$4&lt;$AF$1,$J34+$J34*$AB$1,IF(BS$4&lt;$AK$1,$J34+($J34*$AB$1)+($J34+$J34*$AB$1)*$AG$1,IF(BS$4&lt;$AP$1,($J34+($J34*$AB$1)+($J34+$J34*$AB$1)*$AG$1)+($J34+$J34*$AB$1+($J34+$J34*$AB$1)*$AG$1)*$AL$1,IF(BS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T34" s="35">
        <f>IF(ISBLANK($F34),0,IF(BT$5&lt;$F34,0,IF(BT$5&gt;$H34,0,IF(BT$4&lt;$AA$1,$J34,IF(BT$4&lt;$AF$1,$J34+$J34*$AB$1,IF(BT$4&lt;$AK$1,$J34+($J34*$AB$1)+($J34+$J34*$AB$1)*$AG$1,IF(BT$4&lt;$AP$1,($J34+($J34*$AB$1)+($J34+$J34*$AB$1)*$AG$1)+($J34+$J34*$AB$1+($J34+$J34*$AB$1)*$AG$1)*$AL$1,IF(BT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U34" s="35">
        <f>IF(ISBLANK($F34),0,IF(BU$5&lt;$F34,0,IF(BU$5&gt;$H34,0,IF(BU$4&lt;$AA$1,$J34,IF(BU$4&lt;$AF$1,$J34+$J34*$AB$1,IF(BU$4&lt;$AK$1,$J34+($J34*$AB$1)+($J34+$J34*$AB$1)*$AG$1,IF(BU$4&lt;$AP$1,($J34+($J34*$AB$1)+($J34+$J34*$AB$1)*$AG$1)+($J34+$J34*$AB$1+($J34+$J34*$AB$1)*$AG$1)*$AL$1,IF(BU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V34" s="35">
        <f>IF(ISBLANK($F34),0,IF(BV$5&lt;$F34,0,IF(BV$5&gt;$H34,0,IF(BV$4&lt;$AA$1,$J34,IF(BV$4&lt;$AF$1,$J34+$J34*$AB$1,IF(BV$4&lt;$AK$1,$J34+($J34*$AB$1)+($J34+$J34*$AB$1)*$AG$1,IF(BV$4&lt;$AP$1,($J34+($J34*$AB$1)+($J34+$J34*$AB$1)*$AG$1)+($J34+$J34*$AB$1+($J34+$J34*$AB$1)*$AG$1)*$AL$1,IF(B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W34" s="35">
        <f>IF(ISBLANK($F34),0,IF(BW$5&lt;$F34,0,IF(BW$5&gt;$H34,0,IF(BW$4&lt;$AA$1,$J34,IF(BW$4&lt;$AF$1,$J34+$J34*$AB$1,IF(BW$4&lt;$AK$1,$J34+($J34*$AB$1)+($J34+$J34*$AB$1)*$AG$1,IF(BW$4&lt;$AP$1,($J34+($J34*$AB$1)+($J34+$J34*$AB$1)*$AG$1)+($J34+$J34*$AB$1+($J34+$J34*$AB$1)*$AG$1)*$AL$1,IF(B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X34" s="35">
        <f>IF(ISBLANK($F34),0,IF(BX$5&lt;$F34,0,IF(BX$5&gt;$H34,0,IF(BX$4&lt;$AA$1,$J34,IF(BX$4&lt;$AF$1,$J34+$J34*$AB$1,IF(BX$4&lt;$AK$1,$J34+($J34*$AB$1)+($J34+$J34*$AB$1)*$AG$1,IF(BX$4&lt;$AP$1,($J34+($J34*$AB$1)+($J34+$J34*$AB$1)*$AG$1)+($J34+$J34*$AB$1+($J34+$J34*$AB$1)*$AG$1)*$AL$1,IF(B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Y34" s="35">
        <f>IF(ISBLANK($F34),0,IF(BY$5&lt;$F34,0,IF(BY$5&gt;$H34,0,IF(BY$4&lt;$AA$1,$J34,IF(BY$4&lt;$AF$1,$J34+$J34*$AB$1,IF(BY$4&lt;$AK$1,$J34+($J34*$AB$1)+($J34+$J34*$AB$1)*$AG$1,IF(BY$4&lt;$AP$1,($J34+($J34*$AB$1)+($J34+$J34*$AB$1)*$AG$1)+($J34+$J34*$AB$1+($J34+$J34*$AB$1)*$AG$1)*$AL$1,IF(B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BZ34" s="35">
        <f>IF(ISBLANK($F34),0,IF(BZ$5&lt;$F34,0,IF(BZ$5&gt;$H34,0,IF(BZ$4&lt;$AA$1,$J34,IF(BZ$4&lt;$AF$1,$J34+$J34*$AB$1,IF(BZ$4&lt;$AK$1,$J34+($J34*$AB$1)+($J34+$J34*$AB$1)*$AG$1,IF(BZ$4&lt;$AP$1,($J34+($J34*$AB$1)+($J34+$J34*$AB$1)*$AG$1)+($J34+$J34*$AB$1+($J34+$J34*$AB$1)*$AG$1)*$AL$1,IF(BZ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A34" s="35">
        <f>IF(ISBLANK($F34),0,IF(CA$5&lt;$F34,0,IF(CA$5&gt;$H34,0,IF(CA$4&lt;$AA$1,$J34,IF(CA$4&lt;$AF$1,$J34+$J34*$AB$1,IF(CA$4&lt;$AK$1,$J34+($J34*$AB$1)+($J34+$J34*$AB$1)*$AG$1,IF(CA$4&lt;$AP$1,($J34+($J34*$AB$1)+($J34+$J34*$AB$1)*$AG$1)+($J34+$J34*$AB$1+($J34+$J34*$AB$1)*$AG$1)*$AL$1,IF(CA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B34" s="35">
        <f>IF(ISBLANK($F34),0,IF(CB$5&lt;$F34,0,IF(CB$5&gt;$H34,0,IF(CB$4&lt;$AA$1,$J34,IF(CB$4&lt;$AF$1,$J34+$J34*$AB$1,IF(CB$4&lt;$AK$1,$J34+($J34*$AB$1)+($J34+$J34*$AB$1)*$AG$1,IF(CB$4&lt;$AP$1,($J34+($J34*$AB$1)+($J34+$J34*$AB$1)*$AG$1)+($J34+$J34*$AB$1+($J34+$J34*$AB$1)*$AG$1)*$AL$1,IF(CB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C34" s="35">
        <f>IF(ISBLANK($F34),0,IF(CC$5&lt;$F34,0,IF(CC$5&gt;$H34,0,IF(CC$4&lt;$AA$1,$J34,IF(CC$4&lt;$AF$1,$J34+$J34*$AB$1,IF(CC$4&lt;$AK$1,$J34+($J34*$AB$1)+($J34+$J34*$AB$1)*$AG$1,IF(CC$4&lt;$AP$1,($J34+($J34*$AB$1)+($J34+$J34*$AB$1)*$AG$1)+($J34+$J34*$AB$1+($J34+$J34*$AB$1)*$AG$1)*$AL$1,IF(CC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D34" s="35">
        <f>IF(ISBLANK($F34),0,IF(CD$5&lt;$F34,0,IF(CD$5&gt;$H34,0,IF(CD$4&lt;$AA$1,$J34,IF(CD$4&lt;$AF$1,$J34+$J34*$AB$1,IF(CD$4&lt;$AK$1,$J34+($J34*$AB$1)+($J34+$J34*$AB$1)*$AG$1,IF(CD$4&lt;$AP$1,($J34+($J34*$AB$1)+($J34+$J34*$AB$1)*$AG$1)+($J34+$J34*$AB$1+($J34+$J34*$AB$1)*$AG$1)*$AL$1,IF(CD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E34" s="35">
        <f>IF(ISBLANK($F34),0,IF(CE$5&lt;$F34,0,IF(CE$5&gt;$H34,0,IF(CE$4&lt;$AA$1,$J34,IF(CE$4&lt;$AF$1,$J34+$J34*$AB$1,IF(CE$4&lt;$AK$1,$J34+($J34*$AB$1)+($J34+$J34*$AB$1)*$AG$1,IF(CE$4&lt;$AP$1,($J34+($J34*$AB$1)+($J34+$J34*$AB$1)*$AG$1)+($J34+$J34*$AB$1+($J34+$J34*$AB$1)*$AG$1)*$AL$1,IF(CE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F34" s="35">
        <f>IF(ISBLANK($F34),0,IF(CF$5&lt;$F34,0,IF(CF$5&gt;$H34,0,IF(CF$4&lt;$AA$1,$J34,IF(CF$4&lt;$AF$1,$J34+$J34*$AB$1,IF(CF$4&lt;$AK$1,$J34+($J34*$AB$1)+($J34+$J34*$AB$1)*$AG$1,IF(CF$4&lt;$AP$1,($J34+($J34*$AB$1)+($J34+$J34*$AB$1)*$AG$1)+($J34+$J34*$AB$1+($J34+$J34*$AB$1)*$AG$1)*$AL$1,IF(CF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G34" s="35">
        <f>IF(ISBLANK($F34),0,IF(CG$5&lt;$F34,0,IF(CG$5&gt;$H34,0,IF(CG$4&lt;$AA$1,$J34,IF(CG$4&lt;$AF$1,$J34+$J34*$AB$1,IF(CG$4&lt;$AK$1,$J34+($J34*$AB$1)+($J34+$J34*$AB$1)*$AG$1,IF(CG$4&lt;$AP$1,($J34+($J34*$AB$1)+($J34+$J34*$AB$1)*$AG$1)+($J34+$J34*$AB$1+($J34+$J34*$AB$1)*$AG$1)*$AL$1,IF(CG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H34" s="35">
        <f>IF(ISBLANK($F34),0,IF(CH$5&lt;$F34,0,IF(CH$5&gt;$H34,0,IF(CH$4&lt;$AA$1,$J34,IF(CH$4&lt;$AF$1,$J34+$J34*$AB$1,IF(CH$4&lt;$AK$1,$J34+($J34*$AB$1)+($J34+$J34*$AB$1)*$AG$1,IF(CH$4&lt;$AP$1,($J34+($J34*$AB$1)+($J34+$J34*$AB$1)*$AG$1)+($J34+$J34*$AB$1+($J34+$J34*$AB$1)*$AG$1)*$AL$1,IF(CH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I34" s="35">
        <f>IF(ISBLANK($F34),0,IF(CI$5&lt;$F34,0,IF(CI$5&gt;$H34,0,IF(CI$4&lt;$AA$1,$J34,IF(CI$4&lt;$AF$1,$J34+$J34*$AB$1,IF(CI$4&lt;$AK$1,$J34+($J34*$AB$1)+($J34+$J34*$AB$1)*$AG$1,IF(CI$4&lt;$AP$1,($J34+($J34*$AB$1)+($J34+$J34*$AB$1)*$AG$1)+($J34+$J34*$AB$1+($J34+$J34*$AB$1)*$AG$1)*$AL$1,IF(CI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J34" s="35">
        <f>IF(ISBLANK($F34),0,IF(CJ$5&lt;$F34,0,IF(CJ$5&gt;$H34,0,IF(CJ$4&lt;$AA$1,$J34,IF(CJ$4&lt;$AF$1,$J34+$J34*$AB$1,IF(CJ$4&lt;$AK$1,$J34+($J34*$AB$1)+($J34+$J34*$AB$1)*$AG$1,IF(CJ$4&lt;$AP$1,($J34+($J34*$AB$1)+($J34+$J34*$AB$1)*$AG$1)+($J34+$J34*$AB$1+($J34+$J34*$AB$1)*$AG$1)*$AL$1,IF(CJ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K34" s="35">
        <f>IF(ISBLANK($F34),0,IF(CK$5&lt;$F34,0,IF(CK$5&gt;$H34,0,IF(CK$4&lt;$AA$1,$J34,IF(CK$4&lt;$AF$1,$J34+$J34*$AB$1,IF(CK$4&lt;$AK$1,$J34+($J34*$AB$1)+($J34+$J34*$AB$1)*$AG$1,IF(CK$4&lt;$AP$1,($J34+($J34*$AB$1)+($J34+$J34*$AB$1)*$AG$1)+($J34+$J34*$AB$1+($J34+$J34*$AB$1)*$AG$1)*$AL$1,IF(CK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L34" s="35">
        <f>IF(ISBLANK($F34),0,IF(CL$5&lt;$F34,0,IF(CL$5&gt;$H34,0,IF(CL$4&lt;$AA$1,$J34,IF(CL$4&lt;$AF$1,$J34+$J34*$AB$1,IF(CL$4&lt;$AK$1,$J34+($J34*$AB$1)+($J34+$J34*$AB$1)*$AG$1,IF(CL$4&lt;$AP$1,($J34+($J34*$AB$1)+($J34+$J34*$AB$1)*$AG$1)+($J34+$J34*$AB$1+($J34+$J34*$AB$1)*$AG$1)*$AL$1,IF(CL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M34" s="35">
        <f>IF(ISBLANK($F34),0,IF(CM$5&lt;$F34,0,IF(CM$5&gt;$H34,0,IF(CM$4&lt;$AA$1,$J34,IF(CM$4&lt;$AF$1,$J34+$J34*$AB$1,IF(CM$4&lt;$AK$1,$J34+($J34*$AB$1)+($J34+$J34*$AB$1)*$AG$1,IF(CM$4&lt;$AP$1,($J34+($J34*$AB$1)+($J34+$J34*$AB$1)*$AG$1)+($J34+$J34*$AB$1+($J34+$J34*$AB$1)*$AG$1)*$AL$1,IF(CM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N34" s="35">
        <f>IF(ISBLANK($F34),0,IF(CN$5&lt;$F34,0,IF(CN$5&gt;$H34,0,IF(CN$4&lt;$AA$1,$J34,IF(CN$4&lt;$AF$1,$J34+$J34*$AB$1,IF(CN$4&lt;$AK$1,$J34+($J34*$AB$1)+($J34+$J34*$AB$1)*$AG$1,IF(CN$4&lt;$AP$1,($J34+($J34*$AB$1)+($J34+$J34*$AB$1)*$AG$1)+($J34+$J34*$AB$1+($J34+$J34*$AB$1)*$AG$1)*$AL$1,IF(CN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O34" s="35">
        <f>IF(ISBLANK($F34),0,IF(CO$5&lt;$F34,0,IF(CO$5&gt;$H34,0,IF(CO$4&lt;$AA$1,$J34,IF(CO$4&lt;$AF$1,$J34+$J34*$AB$1,IF(CO$4&lt;$AK$1,$J34+($J34*$AB$1)+($J34+$J34*$AB$1)*$AG$1,IF(CO$4&lt;$AP$1,($J34+($J34*$AB$1)+($J34+$J34*$AB$1)*$AG$1)+($J34+$J34*$AB$1+($J34+$J34*$AB$1)*$AG$1)*$AL$1,IF(CO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P34" s="35">
        <f>IF(ISBLANK($F34),0,IF(CP$5&lt;$F34,0,IF(CP$5&gt;$H34,0,IF(CP$4&lt;$AA$1,$J34,IF(CP$4&lt;$AF$1,$J34+$J34*$AB$1,IF(CP$4&lt;$AK$1,$J34+($J34*$AB$1)+($J34+$J34*$AB$1)*$AG$1,IF(CP$4&lt;$AP$1,($J34+($J34*$AB$1)+($J34+$J34*$AB$1)*$AG$1)+($J34+$J34*$AB$1+($J34+$J34*$AB$1)*$AG$1)*$AL$1,IF(CP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Q34" s="35">
        <f>IF(ISBLANK($F34),0,IF(CQ$5&lt;$F34,0,IF(CQ$5&gt;$H34,0,IF(CQ$4&lt;$AA$1,$J34,IF(CQ$4&lt;$AF$1,$J34+$J34*$AB$1,IF(CQ$4&lt;$AK$1,$J34+($J34*$AB$1)+($J34+$J34*$AB$1)*$AG$1,IF(CQ$4&lt;$AP$1,($J34+($J34*$AB$1)+($J34+$J34*$AB$1)*$AG$1)+($J34+$J34*$AB$1+($J34+$J34*$AB$1)*$AG$1)*$AL$1,IF(CQ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R34" s="35">
        <f>IF(ISBLANK($F34),0,IF(CR$5&lt;$F34,0,IF(CR$5&gt;$H34,0,IF(CR$4&lt;$AA$1,$J34,IF(CR$4&lt;$AF$1,$J34+$J34*$AB$1,IF(CR$4&lt;$AK$1,$J34+($J34*$AB$1)+($J34+$J34*$AB$1)*$AG$1,IF(CR$4&lt;$AP$1,($J34+($J34*$AB$1)+($J34+$J34*$AB$1)*$AG$1)+($J34+$J34*$AB$1+($J34+$J34*$AB$1)*$AG$1)*$AL$1,IF(CR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S34" s="35">
        <f>IF(ISBLANK($F34),0,IF(CS$5&lt;$F34,0,IF(CS$5&gt;$H34,0,IF(CS$4&lt;$AA$1,$J34,IF(CS$4&lt;$AF$1,$J34+$J34*$AB$1,IF(CS$4&lt;$AK$1,$J34+($J34*$AB$1)+($J34+$J34*$AB$1)*$AG$1,IF(CS$4&lt;$AP$1,($J34+($J34*$AB$1)+($J34+$J34*$AB$1)*$AG$1)+($J34+$J34*$AB$1+($J34+$J34*$AB$1)*$AG$1)*$AL$1,IF(CS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T34" s="35">
        <f>IF(ISBLANK($F34),0,IF(CT$5&lt;$F34,0,IF(CT$5&gt;$H34,0,IF(CT$4&lt;$AA$1,$J34,IF(CT$4&lt;$AF$1,$J34+$J34*$AB$1,IF(CT$4&lt;$AK$1,$J34+($J34*$AB$1)+($J34+$J34*$AB$1)*$AG$1,IF(CT$4&lt;$AP$1,($J34+($J34*$AB$1)+($J34+$J34*$AB$1)*$AG$1)+($J34+$J34*$AB$1+($J34+$J34*$AB$1)*$AG$1)*$AL$1,IF(CT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U34" s="35">
        <f>IF(ISBLANK($F34),0,IF(CU$5&lt;$F34,0,IF(CU$5&gt;$H34,0,IF(CU$4&lt;$AA$1,$J34,IF(CU$4&lt;$AF$1,$J34+$J34*$AB$1,IF(CU$4&lt;$AK$1,$J34+($J34*$AB$1)+($J34+$J34*$AB$1)*$AG$1,IF(CU$4&lt;$AP$1,($J34+($J34*$AB$1)+($J34+$J34*$AB$1)*$AG$1)+($J34+$J34*$AB$1+($J34+$J34*$AB$1)*$AG$1)*$AL$1,IF(CU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V34" s="35">
        <f>IF(ISBLANK($F34),0,IF(CV$5&lt;$F34,0,IF(CV$5&gt;$H34,0,IF(CV$4&lt;$AA$1,$J34,IF(CV$4&lt;$AF$1,$J34+$J34*$AB$1,IF(CV$4&lt;$AK$1,$J34+($J34*$AB$1)+($J34+$J34*$AB$1)*$AG$1,IF(CV$4&lt;$AP$1,($J34+($J34*$AB$1)+($J34+$J34*$AB$1)*$AG$1)+($J34+$J34*$AB$1+($J34+$J34*$AB$1)*$AG$1)*$AL$1,IF(C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W34" s="35">
        <f>IF(ISBLANK($F34),0,IF(CW$5&lt;$F34,0,IF(CW$5&gt;$H34,0,IF(CW$4&lt;$AA$1,$J34,IF(CW$4&lt;$AF$1,$J34+$J34*$AB$1,IF(CW$4&lt;$AK$1,$J34+($J34*$AB$1)+($J34+$J34*$AB$1)*$AG$1,IF(CW$4&lt;$AP$1,($J34+($J34*$AB$1)+($J34+$J34*$AB$1)*$AG$1)+($J34+$J34*$AB$1+($J34+$J34*$AB$1)*$AG$1)*$AL$1,IF(C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X34" s="35">
        <f>IF(ISBLANK($F34),0,IF(CX$5&lt;$F34,0,IF(CX$5&gt;$H34,0,IF(CX$4&lt;$AA$1,$J34,IF(CX$4&lt;$AF$1,$J34+$J34*$AB$1,IF(CX$4&lt;$AK$1,$J34+($J34*$AB$1)+($J34+$J34*$AB$1)*$AG$1,IF(CX$4&lt;$AP$1,($J34+($J34*$AB$1)+($J34+$J34*$AB$1)*$AG$1)+($J34+$J34*$AB$1+($J34+$J34*$AB$1)*$AG$1)*$AL$1,IF(C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Y34" s="35">
        <f>IF(ISBLANK($F34),0,IF(CY$5&lt;$F34,0,IF(CY$5&gt;$H34,0,IF(CY$4&lt;$AA$1,$J34,IF(CY$4&lt;$AF$1,$J34+$J34*$AB$1,IF(CY$4&lt;$AK$1,$J34+($J34*$AB$1)+($J34+$J34*$AB$1)*$AG$1,IF(CY$4&lt;$AP$1,($J34+($J34*$AB$1)+($J34+$J34*$AB$1)*$AG$1)+($J34+$J34*$AB$1+($J34+$J34*$AB$1)*$AG$1)*$AL$1,IF(C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CZ34" s="35">
        <f>IF(ISBLANK($F34),0,IF(CZ$5&lt;$F34,0,IF(CZ$5&gt;$H34,0,IF(CZ$4&lt;$AA$1,$J34,IF(CZ$4&lt;$AF$1,$J34+$J34*$AB$1,IF(CZ$4&lt;$AK$1,$J34+($J34*$AB$1)+($J34+$J34*$AB$1)*$AG$1,IF(CZ$4&lt;$AP$1,($J34+($J34*$AB$1)+($J34+$J34*$AB$1)*$AG$1)+($J34+$J34*$AB$1+($J34+$J34*$AB$1)*$AG$1)*$AL$1,IF(CZ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A34" s="35">
        <f>IF(ISBLANK($F34),0,IF(DA$5&lt;$F34,0,IF(DA$5&gt;$H34,0,IF(DA$4&lt;$AA$1,$J34,IF(DA$4&lt;$AF$1,$J34+$J34*$AB$1,IF(DA$4&lt;$AK$1,$J34+($J34*$AB$1)+($J34+$J34*$AB$1)*$AG$1,IF(DA$4&lt;$AP$1,($J34+($J34*$AB$1)+($J34+$J34*$AB$1)*$AG$1)+($J34+$J34*$AB$1+($J34+$J34*$AB$1)*$AG$1)*$AL$1,IF(DA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B34" s="35">
        <f>IF(ISBLANK($F34),0,IF(DB$5&lt;$F34,0,IF(DB$5&gt;$H34,0,IF(DB$4&lt;$AA$1,$J34,IF(DB$4&lt;$AF$1,$J34+$J34*$AB$1,IF(DB$4&lt;$AK$1,$J34+($J34*$AB$1)+($J34+$J34*$AB$1)*$AG$1,IF(DB$4&lt;$AP$1,($J34+($J34*$AB$1)+($J34+$J34*$AB$1)*$AG$1)+($J34+$J34*$AB$1+($J34+$J34*$AB$1)*$AG$1)*$AL$1,IF(DB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C34" s="35">
        <f>IF(ISBLANK($F34),0,IF(DC$5&lt;$F34,0,IF(DC$5&gt;$H34,0,IF(DC$4&lt;$AA$1,$J34,IF(DC$4&lt;$AF$1,$J34+$J34*$AB$1,IF(DC$4&lt;$AK$1,$J34+($J34*$AB$1)+($J34+$J34*$AB$1)*$AG$1,IF(DC$4&lt;$AP$1,($J34+($J34*$AB$1)+($J34+$J34*$AB$1)*$AG$1)+($J34+$J34*$AB$1+($J34+$J34*$AB$1)*$AG$1)*$AL$1,IF(DC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D34" s="35">
        <f>IF(ISBLANK($F34),0,IF(DD$5&lt;$F34,0,IF(DD$5&gt;$H34,0,IF(DD$4&lt;$AA$1,$J34,IF(DD$4&lt;$AF$1,$J34+$J34*$AB$1,IF(DD$4&lt;$AK$1,$J34+($J34*$AB$1)+($J34+$J34*$AB$1)*$AG$1,IF(DD$4&lt;$AP$1,($J34+($J34*$AB$1)+($J34+$J34*$AB$1)*$AG$1)+($J34+$J34*$AB$1+($J34+$J34*$AB$1)*$AG$1)*$AL$1,IF(DD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E34" s="35">
        <f>IF(ISBLANK($F34),0,IF(DE$5&lt;$F34,0,IF(DE$5&gt;$H34,0,IF(DE$4&lt;$AA$1,$J34,IF(DE$4&lt;$AF$1,$J34+$J34*$AB$1,IF(DE$4&lt;$AK$1,$J34+($J34*$AB$1)+($J34+$J34*$AB$1)*$AG$1,IF(DE$4&lt;$AP$1,($J34+($J34*$AB$1)+($J34+$J34*$AB$1)*$AG$1)+($J34+$J34*$AB$1+($J34+$J34*$AB$1)*$AG$1)*$AL$1,IF(DE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F34" s="35">
        <f>IF(ISBLANK($F34),0,IF(DF$5&lt;$F34,0,IF(DF$5&gt;$H34,0,IF(DF$4&lt;$AA$1,$J34,IF(DF$4&lt;$AF$1,$J34+$J34*$AB$1,IF(DF$4&lt;$AK$1,$J34+($J34*$AB$1)+($J34+$J34*$AB$1)*$AG$1,IF(DF$4&lt;$AP$1,($J34+($J34*$AB$1)+($J34+$J34*$AB$1)*$AG$1)+($J34+$J34*$AB$1+($J34+$J34*$AB$1)*$AG$1)*$AL$1,IF(DF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G34" s="35">
        <f>IF(ISBLANK($F34),0,IF(DG$5&lt;$F34,0,IF(DG$5&gt;$H34,0,IF(DG$4&lt;$AA$1,$J34,IF(DG$4&lt;$AF$1,$J34+$J34*$AB$1,IF(DG$4&lt;$AK$1,$J34+($J34*$AB$1)+($J34+$J34*$AB$1)*$AG$1,IF(DG$4&lt;$AP$1,($J34+($J34*$AB$1)+($J34+$J34*$AB$1)*$AG$1)+($J34+$J34*$AB$1+($J34+$J34*$AB$1)*$AG$1)*$AL$1,IF(DG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H34" s="35">
        <f>IF(ISBLANK($F34),0,IF(DH$5&lt;$F34,0,IF(DH$5&gt;$H34,0,IF(DH$4&lt;$AA$1,$J34,IF(DH$4&lt;$AF$1,$J34+$J34*$AB$1,IF(DH$4&lt;$AK$1,$J34+($J34*$AB$1)+($J34+$J34*$AB$1)*$AG$1,IF(DH$4&lt;$AP$1,($J34+($J34*$AB$1)+($J34+$J34*$AB$1)*$AG$1)+($J34+$J34*$AB$1+($J34+$J34*$AB$1)*$AG$1)*$AL$1,IF(DH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I34" s="35">
        <f>IF(ISBLANK($F34),0,IF(DI$5&lt;$F34,0,IF(DI$5&gt;$H34,0,IF(DI$4&lt;$AA$1,$J34,IF(DI$4&lt;$AF$1,$J34+$J34*$AB$1,IF(DI$4&lt;$AK$1,$J34+($J34*$AB$1)+($J34+$J34*$AB$1)*$AG$1,IF(DI$4&lt;$AP$1,($J34+($J34*$AB$1)+($J34+$J34*$AB$1)*$AG$1)+($J34+$J34*$AB$1+($J34+$J34*$AB$1)*$AG$1)*$AL$1,IF(DI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J34" s="35">
        <f>IF(ISBLANK($F34),0,IF(DJ$5&lt;$F34,0,IF(DJ$5&gt;$H34,0,IF(DJ$4&lt;$AA$1,$J34,IF(DJ$4&lt;$AF$1,$J34+$J34*$AB$1,IF(DJ$4&lt;$AK$1,$J34+($J34*$AB$1)+($J34+$J34*$AB$1)*$AG$1,IF(DJ$4&lt;$AP$1,($J34+($J34*$AB$1)+($J34+$J34*$AB$1)*$AG$1)+($J34+$J34*$AB$1+($J34+$J34*$AB$1)*$AG$1)*$AL$1,IF(DJ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K34" s="35">
        <f>IF(ISBLANK($F34),0,IF(DK$5&lt;$F34,0,IF(DK$5&gt;$H34,0,IF(DK$4&lt;$AA$1,$J34,IF(DK$4&lt;$AF$1,$J34+$J34*$AB$1,IF(DK$4&lt;$AK$1,$J34+($J34*$AB$1)+($J34+$J34*$AB$1)*$AG$1,IF(DK$4&lt;$AP$1,($J34+($J34*$AB$1)+($J34+$J34*$AB$1)*$AG$1)+($J34+$J34*$AB$1+($J34+$J34*$AB$1)*$AG$1)*$AL$1,IF(DK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L34" s="35">
        <f>IF(ISBLANK($F34),0,IF(DL$5&lt;$F34,0,IF(DL$5&gt;$H34,0,IF(DL$4&lt;$AA$1,$J34,IF(DL$4&lt;$AF$1,$J34+$J34*$AB$1,IF(DL$4&lt;$AK$1,$J34+($J34*$AB$1)+($J34+$J34*$AB$1)*$AG$1,IF(DL$4&lt;$AP$1,($J34+($J34*$AB$1)+($J34+$J34*$AB$1)*$AG$1)+($J34+$J34*$AB$1+($J34+$J34*$AB$1)*$AG$1)*$AL$1,IF(DL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M34" s="35">
        <f>IF(ISBLANK($F34),0,IF(DM$5&lt;$F34,0,IF(DM$5&gt;$H34,0,IF(DM$4&lt;$AA$1,$J34,IF(DM$4&lt;$AF$1,$J34+$J34*$AB$1,IF(DM$4&lt;$AK$1,$J34+($J34*$AB$1)+($J34+$J34*$AB$1)*$AG$1,IF(DM$4&lt;$AP$1,($J34+($J34*$AB$1)+($J34+$J34*$AB$1)*$AG$1)+($J34+$J34*$AB$1+($J34+$J34*$AB$1)*$AG$1)*$AL$1,IF(DM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N34" s="35">
        <f>IF(ISBLANK($F34),0,IF(DN$5&lt;$F34,0,IF(DN$5&gt;$H34,0,IF(DN$4&lt;$AA$1,$J34,IF(DN$4&lt;$AF$1,$J34+$J34*$AB$1,IF(DN$4&lt;$AK$1,$J34+($J34*$AB$1)+($J34+$J34*$AB$1)*$AG$1,IF(DN$4&lt;$AP$1,($J34+($J34*$AB$1)+($J34+$J34*$AB$1)*$AG$1)+($J34+$J34*$AB$1+($J34+$J34*$AB$1)*$AG$1)*$AL$1,IF(DN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O34" s="35">
        <f>IF(ISBLANK($F34),0,IF(DO$5&lt;$F34,0,IF(DO$5&gt;$H34,0,IF(DO$4&lt;$AA$1,$J34,IF(DO$4&lt;$AF$1,$J34+$J34*$AB$1,IF(DO$4&lt;$AK$1,$J34+($J34*$AB$1)+($J34+$J34*$AB$1)*$AG$1,IF(DO$4&lt;$AP$1,($J34+($J34*$AB$1)+($J34+$J34*$AB$1)*$AG$1)+($J34+$J34*$AB$1+($J34+$J34*$AB$1)*$AG$1)*$AL$1,IF(DO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P34" s="35">
        <f>IF(ISBLANK($F34),0,IF(DP$5&lt;$F34,0,IF(DP$5&gt;$H34,0,IF(DP$4&lt;$AA$1,$J34,IF(DP$4&lt;$AF$1,$J34+$J34*$AB$1,IF(DP$4&lt;$AK$1,$J34+($J34*$AB$1)+($J34+$J34*$AB$1)*$AG$1,IF(DP$4&lt;$AP$1,($J34+($J34*$AB$1)+($J34+$J34*$AB$1)*$AG$1)+($J34+$J34*$AB$1+($J34+$J34*$AB$1)*$AG$1)*$AL$1,IF(DP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Q34" s="35">
        <f>IF(ISBLANK($F34),0,IF(DQ$5&lt;$F34,0,IF(DQ$5&gt;$H34,0,IF(DQ$4&lt;$AA$1,$J34,IF(DQ$4&lt;$AF$1,$J34+$J34*$AB$1,IF(DQ$4&lt;$AK$1,$J34+($J34*$AB$1)+($J34+$J34*$AB$1)*$AG$1,IF(DQ$4&lt;$AP$1,($J34+($J34*$AB$1)+($J34+$J34*$AB$1)*$AG$1)+($J34+$J34*$AB$1+($J34+$J34*$AB$1)*$AG$1)*$AL$1,IF(DQ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R34" s="35">
        <f>IF(ISBLANK($F34),0,IF(DR$5&lt;$F34,0,IF(DR$5&gt;$H34,0,IF(DR$4&lt;$AA$1,$J34,IF(DR$4&lt;$AF$1,$J34+$J34*$AB$1,IF(DR$4&lt;$AK$1,$J34+($J34*$AB$1)+($J34+$J34*$AB$1)*$AG$1,IF(DR$4&lt;$AP$1,($J34+($J34*$AB$1)+($J34+$J34*$AB$1)*$AG$1)+($J34+$J34*$AB$1+($J34+$J34*$AB$1)*$AG$1)*$AL$1,IF(DR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S34" s="35">
        <f>IF(ISBLANK($F34),0,IF(DS$5&lt;$F34,0,IF(DS$5&gt;$H34,0,IF(DS$4&lt;$AA$1,$J34,IF(DS$4&lt;$AF$1,$J34+$J34*$AB$1,IF(DS$4&lt;$AK$1,$J34+($J34*$AB$1)+($J34+$J34*$AB$1)*$AG$1,IF(DS$4&lt;$AP$1,($J34+($J34*$AB$1)+($J34+$J34*$AB$1)*$AG$1)+($J34+$J34*$AB$1+($J34+$J34*$AB$1)*$AG$1)*$AL$1,IF(DS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T34" s="35">
        <f>IF(ISBLANK($F34),0,IF(DT$5&lt;$F34,0,IF(DT$5&gt;$H34,0,IF(DT$4&lt;$AA$1,$J34,IF(DT$4&lt;$AF$1,$J34+$J34*$AB$1,IF(DT$4&lt;$AK$1,$J34+($J34*$AB$1)+($J34+$J34*$AB$1)*$AG$1,IF(DT$4&lt;$AP$1,($J34+($J34*$AB$1)+($J34+$J34*$AB$1)*$AG$1)+($J34+$J34*$AB$1+($J34+$J34*$AB$1)*$AG$1)*$AL$1,IF(DT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U34" s="35">
        <f>IF(ISBLANK($F34),0,IF(DU$5&lt;$F34,0,IF(DU$5&gt;$H34,0,IF(DU$4&lt;$AA$1,$J34,IF(DU$4&lt;$AF$1,$J34+$J34*$AB$1,IF(DU$4&lt;$AK$1,$J34+($J34*$AB$1)+($J34+$J34*$AB$1)*$AG$1,IF(DU$4&lt;$AP$1,($J34+($J34*$AB$1)+($J34+$J34*$AB$1)*$AG$1)+($J34+$J34*$AB$1+($J34+$J34*$AB$1)*$AG$1)*$AL$1,IF(DU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V34" s="35">
        <f>IF(ISBLANK($F34),0,IF(DV$5&lt;$F34,0,IF(DV$5&gt;$H34,0,IF(DV$4&lt;$AA$1,$J34,IF(DV$4&lt;$AF$1,$J34+$J34*$AB$1,IF(DV$4&lt;$AK$1,$J34+($J34*$AB$1)+($J34+$J34*$AB$1)*$AG$1,IF(DV$4&lt;$AP$1,($J34+($J34*$AB$1)+($J34+$J34*$AB$1)*$AG$1)+($J34+$J34*$AB$1+($J34+$J34*$AB$1)*$AG$1)*$AL$1,IF(D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W34" s="35">
        <f>IF(ISBLANK($F34),0,IF(DW$5&lt;$F34,0,IF(DW$5&gt;$H34,0,IF(DW$4&lt;$AA$1,$J34,IF(DW$4&lt;$AF$1,$J34+$J34*$AB$1,IF(DW$4&lt;$AK$1,$J34+($J34*$AB$1)+($J34+$J34*$AB$1)*$AG$1,IF(DW$4&lt;$AP$1,($J34+($J34*$AB$1)+($J34+$J34*$AB$1)*$AG$1)+($J34+$J34*$AB$1+($J34+$J34*$AB$1)*$AG$1)*$AL$1,IF(D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X34" s="35">
        <f>IF(ISBLANK($F34),0,IF(DX$5&lt;$F34,0,IF(DX$5&gt;$H34,0,IF(DX$4&lt;$AA$1,$J34,IF(DX$4&lt;$AF$1,$J34+$J34*$AB$1,IF(DX$4&lt;$AK$1,$J34+($J34*$AB$1)+($J34+$J34*$AB$1)*$AG$1,IF(DX$4&lt;$AP$1,($J34+($J34*$AB$1)+($J34+$J34*$AB$1)*$AG$1)+($J34+$J34*$AB$1+($J34+$J34*$AB$1)*$AG$1)*$AL$1,IF(D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Y34" s="35">
        <f>IF(ISBLANK($F34),0,IF(DY$5&lt;$F34,0,IF(DY$5&gt;$H34,0,IF(DY$4&lt;$AA$1,$J34,IF(DY$4&lt;$AF$1,$J34+$J34*$AB$1,IF(DY$4&lt;$AK$1,$J34+($J34*$AB$1)+($J34+$J34*$AB$1)*$AG$1,IF(DY$4&lt;$AP$1,($J34+($J34*$AB$1)+($J34+$J34*$AB$1)*$AG$1)+($J34+$J34*$AB$1+($J34+$J34*$AB$1)*$AG$1)*$AL$1,IF(D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DZ34" s="35">
        <f>IF(ISBLANK($F34),0,IF(DZ$5&lt;$F34,0,IF(DZ$5&gt;$H34,0,IF(DZ$4&lt;$AA$1,$J34,IF(DZ$4&lt;$AF$1,$J34+$J34*$AB$1,IF(DZ$4&lt;$AK$1,$J34+($J34*$AB$1)+($J34+$J34*$AB$1)*$AG$1,IF(DZ$4&lt;$AP$1,($J34+($J34*$AB$1)+($J34+$J34*$AB$1)*$AG$1)+($J34+$J34*$AB$1+($J34+$J34*$AB$1)*$AG$1)*$AL$1,IF(DZ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A34" s="35">
        <f>IF(ISBLANK($F34),0,IF(EA$5&lt;$F34,0,IF(EA$5&gt;$H34,0,IF(EA$4&lt;$AA$1,$J34,IF(EA$4&lt;$AF$1,$J34+$J34*$AB$1,IF(EA$4&lt;$AK$1,$J34+($J34*$AB$1)+($J34+$J34*$AB$1)*$AG$1,IF(EA$4&lt;$AP$1,($J34+($J34*$AB$1)+($J34+$J34*$AB$1)*$AG$1)+($J34+$J34*$AB$1+($J34+$J34*$AB$1)*$AG$1)*$AL$1,IF(EA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B34" s="35">
        <f>IF(ISBLANK($F34),0,IF(EB$5&lt;$F34,0,IF(EB$5&gt;$H34,0,IF(EB$4&lt;$AA$1,$J34,IF(EB$4&lt;$AF$1,$J34+$J34*$AB$1,IF(EB$4&lt;$AK$1,$J34+($J34*$AB$1)+($J34+$J34*$AB$1)*$AG$1,IF(EB$4&lt;$AP$1,($J34+($J34*$AB$1)+($J34+$J34*$AB$1)*$AG$1)+($J34+$J34*$AB$1+($J34+$J34*$AB$1)*$AG$1)*$AL$1,IF(EB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C34" s="35">
        <f>IF(ISBLANK($F34),0,IF(EC$5&lt;$F34,0,IF(EC$5&gt;$H34,0,IF(EC$4&lt;$AA$1,$J34,IF(EC$4&lt;$AF$1,$J34+$J34*$AB$1,IF(EC$4&lt;$AK$1,$J34+($J34*$AB$1)+($J34+$J34*$AB$1)*$AG$1,IF(EC$4&lt;$AP$1,($J34+($J34*$AB$1)+($J34+$J34*$AB$1)*$AG$1)+($J34+$J34*$AB$1+($J34+$J34*$AB$1)*$AG$1)*$AL$1,IF(EC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D34" s="35">
        <f>IF(ISBLANK($F34),0,IF(ED$5&lt;$F34,0,IF(ED$5&gt;$H34,0,IF(ED$4&lt;$AA$1,$J34,IF(ED$4&lt;$AF$1,$J34+$J34*$AB$1,IF(ED$4&lt;$AK$1,$J34+($J34*$AB$1)+($J34+$J34*$AB$1)*$AG$1,IF(ED$4&lt;$AP$1,($J34+($J34*$AB$1)+($J34+$J34*$AB$1)*$AG$1)+($J34+$J34*$AB$1+($J34+$J34*$AB$1)*$AG$1)*$AL$1,IF(ED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E34" s="35">
        <f>IF(ISBLANK($F34),0,IF(EE$5&lt;$F34,0,IF(EE$5&gt;$H34,0,IF(EE$4&lt;$AA$1,$J34,IF(EE$4&lt;$AF$1,$J34+$J34*$AB$1,IF(EE$4&lt;$AK$1,$J34+($J34*$AB$1)+($J34+$J34*$AB$1)*$AG$1,IF(EE$4&lt;$AP$1,($J34+($J34*$AB$1)+($J34+$J34*$AB$1)*$AG$1)+($J34+$J34*$AB$1+($J34+$J34*$AB$1)*$AG$1)*$AL$1,IF(EE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F34" s="35">
        <f>IF(ISBLANK($F34),0,IF(EF$5&lt;$F34,0,IF(EF$5&gt;$H34,0,IF(EF$4&lt;$AA$1,$J34,IF(EF$4&lt;$AF$1,$J34+$J34*$AB$1,IF(EF$4&lt;$AK$1,$J34+($J34*$AB$1)+($J34+$J34*$AB$1)*$AG$1,IF(EF$4&lt;$AP$1,($J34+($J34*$AB$1)+($J34+$J34*$AB$1)*$AG$1)+($J34+$J34*$AB$1+($J34+$J34*$AB$1)*$AG$1)*$AL$1,IF(EF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G34" s="35">
        <f>IF(ISBLANK($F34),0,IF(EG$5&lt;$F34,0,IF(EG$5&gt;$H34,0,IF(EG$4&lt;$AA$1,$J34,IF(EG$4&lt;$AF$1,$J34+$J34*$AB$1,IF(EG$4&lt;$AK$1,$J34+($J34*$AB$1)+($J34+$J34*$AB$1)*$AG$1,IF(EG$4&lt;$AP$1,($J34+($J34*$AB$1)+($J34+$J34*$AB$1)*$AG$1)+($J34+$J34*$AB$1+($J34+$J34*$AB$1)*$AG$1)*$AL$1,IF(EG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H34" s="35">
        <f>IF(ISBLANK($F34),0,IF(EH$5&lt;$F34,0,IF(EH$5&gt;$H34,0,IF(EH$4&lt;$AA$1,$J34,IF(EH$4&lt;$AF$1,$J34+$J34*$AB$1,IF(EH$4&lt;$AK$1,$J34+($J34*$AB$1)+($J34+$J34*$AB$1)*$AG$1,IF(EH$4&lt;$AP$1,($J34+($J34*$AB$1)+($J34+$J34*$AB$1)*$AG$1)+($J34+$J34*$AB$1+($J34+$J34*$AB$1)*$AG$1)*$AL$1,IF(EH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I34" s="35">
        <f>IF(ISBLANK($F34),0,IF(EI$5&lt;$F34,0,IF(EI$5&gt;$H34,0,IF(EI$4&lt;$AA$1,$J34,IF(EI$4&lt;$AF$1,$J34+$J34*$AB$1,IF(EI$4&lt;$AK$1,$J34+($J34*$AB$1)+($J34+$J34*$AB$1)*$AG$1,IF(EI$4&lt;$AP$1,($J34+($J34*$AB$1)+($J34+$J34*$AB$1)*$AG$1)+($J34+$J34*$AB$1+($J34+$J34*$AB$1)*$AG$1)*$AL$1,IF(EI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J34" s="35">
        <f>IF(ISBLANK($F34),0,IF(EJ$5&lt;$F34,0,IF(EJ$5&gt;$H34,0,IF(EJ$4&lt;$AA$1,$J34,IF(EJ$4&lt;$AF$1,$J34+$J34*$AB$1,IF(EJ$4&lt;$AK$1,$J34+($J34*$AB$1)+($J34+$J34*$AB$1)*$AG$1,IF(EJ$4&lt;$AP$1,($J34+($J34*$AB$1)+($J34+$J34*$AB$1)*$AG$1)+($J34+$J34*$AB$1+($J34+$J34*$AB$1)*$AG$1)*$AL$1,IF(EJ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K34" s="35">
        <f>IF(ISBLANK($F34),0,IF(EK$5&lt;$F34,0,IF(EK$5&gt;$H34,0,IF(EK$4&lt;$AA$1,$J34,IF(EK$4&lt;$AF$1,$J34+$J34*$AB$1,IF(EK$4&lt;$AK$1,$J34+($J34*$AB$1)+($J34+$J34*$AB$1)*$AG$1,IF(EK$4&lt;$AP$1,($J34+($J34*$AB$1)+($J34+$J34*$AB$1)*$AG$1)+($J34+$J34*$AB$1+($J34+$J34*$AB$1)*$AG$1)*$AL$1,IF(EK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L34" s="35">
        <f>IF(ISBLANK($F34),0,IF(EL$5&lt;$F34,0,IF(EL$5&gt;$H34,0,IF(EL$4&lt;$AA$1,$J34,IF(EL$4&lt;$AF$1,$J34+$J34*$AB$1,IF(EL$4&lt;$AK$1,$J34+($J34*$AB$1)+($J34+$J34*$AB$1)*$AG$1,IF(EL$4&lt;$AP$1,($J34+($J34*$AB$1)+($J34+$J34*$AB$1)*$AG$1)+($J34+$J34*$AB$1+($J34+$J34*$AB$1)*$AG$1)*$AL$1,IF(EL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M34" s="35">
        <f>IF(ISBLANK($F34),0,IF(EM$5&lt;$F34,0,IF(EM$5&gt;$H34,0,IF(EM$4&lt;$AA$1,$J34,IF(EM$4&lt;$AF$1,$J34+$J34*$AB$1,IF(EM$4&lt;$AK$1,$J34+($J34*$AB$1)+($J34+$J34*$AB$1)*$AG$1,IF(EM$4&lt;$AP$1,($J34+($J34*$AB$1)+($J34+$J34*$AB$1)*$AG$1)+($J34+$J34*$AB$1+($J34+$J34*$AB$1)*$AG$1)*$AL$1,IF(EM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N34" s="35">
        <f>IF(ISBLANK($F34),0,IF(EN$5&lt;$F34,0,IF(EN$5&gt;$H34,0,IF(EN$4&lt;$AA$1,$J34,IF(EN$4&lt;$AF$1,$J34+$J34*$AB$1,IF(EN$4&lt;$AK$1,$J34+($J34*$AB$1)+($J34+$J34*$AB$1)*$AG$1,IF(EN$4&lt;$AP$1,($J34+($J34*$AB$1)+($J34+$J34*$AB$1)*$AG$1)+($J34+$J34*$AB$1+($J34+$J34*$AB$1)*$AG$1)*$AL$1,IF(EN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O34" s="35">
        <f>IF(ISBLANK($F34),0,IF(EO$5&lt;$F34,0,IF(EO$5&gt;$H34,0,IF(EO$4&lt;$AA$1,$J34,IF(EO$4&lt;$AF$1,$J34+$J34*$AB$1,IF(EO$4&lt;$AK$1,$J34+($J34*$AB$1)+($J34+$J34*$AB$1)*$AG$1,IF(EO$4&lt;$AP$1,($J34+($J34*$AB$1)+($J34+$J34*$AB$1)*$AG$1)+($J34+$J34*$AB$1+($J34+$J34*$AB$1)*$AG$1)*$AL$1,IF(EO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P34" s="35">
        <f>IF(ISBLANK($F34),0,IF(EP$5&lt;$F34,0,IF(EP$5&gt;$H34,0,IF(EP$4&lt;$AA$1,$J34,IF(EP$4&lt;$AF$1,$J34+$J34*$AB$1,IF(EP$4&lt;$AK$1,$J34+($J34*$AB$1)+($J34+$J34*$AB$1)*$AG$1,IF(EP$4&lt;$AP$1,($J34+($J34*$AB$1)+($J34+$J34*$AB$1)*$AG$1)+($J34+$J34*$AB$1+($J34+$J34*$AB$1)*$AG$1)*$AL$1,IF(EP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Q34" s="35">
        <f>IF(ISBLANK($F34),0,IF(EQ$5&lt;$F34,0,IF(EQ$5&gt;$H34,0,IF(EQ$4&lt;$AA$1,$J34,IF(EQ$4&lt;$AF$1,$J34+$J34*$AB$1,IF(EQ$4&lt;$AK$1,$J34+($J34*$AB$1)+($J34+$J34*$AB$1)*$AG$1,IF(EQ$4&lt;$AP$1,($J34+($J34*$AB$1)+($J34+$J34*$AB$1)*$AG$1)+($J34+$J34*$AB$1+($J34+$J34*$AB$1)*$AG$1)*$AL$1,IF(EQ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R34" s="35">
        <f>IF(ISBLANK($F34),0,IF(ER$5&lt;$F34,0,IF(ER$5&gt;$H34,0,IF(ER$4&lt;$AA$1,$J34,IF(ER$4&lt;$AF$1,$J34+$J34*$AB$1,IF(ER$4&lt;$AK$1,$J34+($J34*$AB$1)+($J34+$J34*$AB$1)*$AG$1,IF(ER$4&lt;$AP$1,($J34+($J34*$AB$1)+($J34+$J34*$AB$1)*$AG$1)+($J34+$J34*$AB$1+($J34+$J34*$AB$1)*$AG$1)*$AL$1,IF(ER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S34" s="35">
        <f>IF(ISBLANK($F34),0,IF(ES$5&lt;$F34,0,IF(ES$5&gt;$H34,0,IF(ES$4&lt;$AA$1,$J34,IF(ES$4&lt;$AF$1,$J34+$J34*$AB$1,IF(ES$4&lt;$AK$1,$J34+($J34*$AB$1)+($J34+$J34*$AB$1)*$AG$1,IF(ES$4&lt;$AP$1,($J34+($J34*$AB$1)+($J34+$J34*$AB$1)*$AG$1)+($J34+$J34*$AB$1+($J34+$J34*$AB$1)*$AG$1)*$AL$1,IF(ES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T34" s="35">
        <f>IF(ISBLANK($F34),0,IF(ET$5&lt;$F34,0,IF(ET$5&gt;$H34,0,IF(ET$4&lt;$AA$1,$J34,IF(ET$4&lt;$AF$1,$J34+$J34*$AB$1,IF(ET$4&lt;$AK$1,$J34+($J34*$AB$1)+($J34+$J34*$AB$1)*$AG$1,IF(ET$4&lt;$AP$1,($J34+($J34*$AB$1)+($J34+$J34*$AB$1)*$AG$1)+($J34+$J34*$AB$1+($J34+$J34*$AB$1)*$AG$1)*$AL$1,IF(ET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U34" s="35">
        <f>IF(ISBLANK($F34),0,IF(EU$5&lt;$F34,0,IF(EU$5&gt;$H34,0,IF(EU$4&lt;$AA$1,$J34,IF(EU$4&lt;$AF$1,$J34+$J34*$AB$1,IF(EU$4&lt;$AK$1,$J34+($J34*$AB$1)+($J34+$J34*$AB$1)*$AG$1,IF(EU$4&lt;$AP$1,($J34+($J34*$AB$1)+($J34+$J34*$AB$1)*$AG$1)+($J34+$J34*$AB$1+($J34+$J34*$AB$1)*$AG$1)*$AL$1,IF(EU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V34" s="35">
        <f>IF(ISBLANK($F34),0,IF(EV$5&lt;$F34,0,IF(EV$5&gt;$H34,0,IF(EV$4&lt;$AA$1,$J34,IF(EV$4&lt;$AF$1,$J34+$J34*$AB$1,IF(EV$4&lt;$AK$1,$J34+($J34*$AB$1)+($J34+$J34*$AB$1)*$AG$1,IF(EV$4&lt;$AP$1,($J34+($J34*$AB$1)+($J34+$J34*$AB$1)*$AG$1)+($J34+$J34*$AB$1+($J34+$J34*$AB$1)*$AG$1)*$AL$1,IF(E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W34" s="35">
        <f>IF(ISBLANK($F34),0,IF(EW$5&lt;$F34,0,IF(EW$5&gt;$H34,0,IF(EW$4&lt;$AA$1,$J34,IF(EW$4&lt;$AF$1,$J34+$J34*$AB$1,IF(EW$4&lt;$AK$1,$J34+($J34*$AB$1)+($J34+$J34*$AB$1)*$AG$1,IF(EW$4&lt;$AP$1,($J34+($J34*$AB$1)+($J34+$J34*$AB$1)*$AG$1)+($J34+$J34*$AB$1+($J34+$J34*$AB$1)*$AG$1)*$AL$1,IF(E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X34" s="35">
        <f>IF(ISBLANK($F34),0,IF(EX$5&lt;$F34,0,IF(EX$5&gt;$H34,0,IF(EX$4&lt;$AA$1,$J34,IF(EX$4&lt;$AF$1,$J34+$J34*$AB$1,IF(EX$4&lt;$AK$1,$J34+($J34*$AB$1)+($J34+$J34*$AB$1)*$AG$1,IF(EX$4&lt;$AP$1,($J34+($J34*$AB$1)+($J34+$J34*$AB$1)*$AG$1)+($J34+$J34*$AB$1+($J34+$J34*$AB$1)*$AG$1)*$AL$1,IF(E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Y34" s="35">
        <f>IF(ISBLANK($F34),0,IF(EY$5&lt;$F34,0,IF(EY$5&gt;$H34,0,IF(EY$4&lt;$AA$1,$J34,IF(EY$4&lt;$AF$1,$J34+$J34*$AB$1,IF(EY$4&lt;$AK$1,$J34+($J34*$AB$1)+($J34+$J34*$AB$1)*$AG$1,IF(EY$4&lt;$AP$1,($J34+($J34*$AB$1)+($J34+$J34*$AB$1)*$AG$1)+($J34+$J34*$AB$1+($J34+$J34*$AB$1)*$AG$1)*$AL$1,IF(E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EZ34" s="35">
        <f>IF(ISBLANK($F34),0,IF(EZ$5&lt;$F34,0,IF(EZ$5&gt;$H34,0,IF(EZ$4&lt;$AA$1,$J34,IF(EZ$4&lt;$AF$1,$J34+$J34*$AB$1,IF(EZ$4&lt;$AK$1,$J34+($J34*$AB$1)+($J34+$J34*$AB$1)*$AG$1,IF(EZ$4&lt;$AP$1,($J34+($J34*$AB$1)+($J34+$J34*$AB$1)*$AG$1)+($J34+$J34*$AB$1+($J34+$J34*$AB$1)*$AG$1)*$AL$1,IF(EZ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A34" s="35">
        <f>IF(ISBLANK($F34),0,IF(FA$5&lt;$F34,0,IF(FA$5&gt;$H34,0,IF(FA$4&lt;$AA$1,$J34,IF(FA$4&lt;$AF$1,$J34+$J34*$AB$1,IF(FA$4&lt;$AK$1,$J34+($J34*$AB$1)+($J34+$J34*$AB$1)*$AG$1,IF(FA$4&lt;$AP$1,($J34+($J34*$AB$1)+($J34+$J34*$AB$1)*$AG$1)+($J34+$J34*$AB$1+($J34+$J34*$AB$1)*$AG$1)*$AL$1,IF(FA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B34" s="35">
        <f>IF(ISBLANK($F34),0,IF(FB$5&lt;$F34,0,IF(FB$5&gt;$H34,0,IF(FB$4&lt;$AA$1,$J34,IF(FB$4&lt;$AF$1,$J34+$J34*$AB$1,IF(FB$4&lt;$AK$1,$J34+($J34*$AB$1)+($J34+$J34*$AB$1)*$AG$1,IF(FB$4&lt;$AP$1,($J34+($J34*$AB$1)+($J34+$J34*$AB$1)*$AG$1)+($J34+$J34*$AB$1+($J34+$J34*$AB$1)*$AG$1)*$AL$1,IF(FB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C34" s="35">
        <f>IF(ISBLANK($F34),0,IF(FC$5&lt;$F34,0,IF(FC$5&gt;$H34,0,IF(FC$4&lt;$AA$1,$J34,IF(FC$4&lt;$AF$1,$J34+$J34*$AB$1,IF(FC$4&lt;$AK$1,$J34+($J34*$AB$1)+($J34+$J34*$AB$1)*$AG$1,IF(FC$4&lt;$AP$1,($J34+($J34*$AB$1)+($J34+$J34*$AB$1)*$AG$1)+($J34+$J34*$AB$1+($J34+$J34*$AB$1)*$AG$1)*$AL$1,IF(FC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D34" s="35">
        <f>IF(ISBLANK($F34),0,IF(FD$5&lt;$F34,0,IF(FD$5&gt;$H34,0,IF(FD$4&lt;$AA$1,$J34,IF(FD$4&lt;$AF$1,$J34+$J34*$AB$1,IF(FD$4&lt;$AK$1,$J34+($J34*$AB$1)+($J34+$J34*$AB$1)*$AG$1,IF(FD$4&lt;$AP$1,($J34+($J34*$AB$1)+($J34+$J34*$AB$1)*$AG$1)+($J34+$J34*$AB$1+($J34+$J34*$AB$1)*$AG$1)*$AL$1,IF(FD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E34" s="35">
        <f>IF(ISBLANK($F34),0,IF(FE$5&lt;$F34,0,IF(FE$5&gt;$H34,0,IF(FE$4&lt;$AA$1,$J34,IF(FE$4&lt;$AF$1,$J34+$J34*$AB$1,IF(FE$4&lt;$AK$1,$J34+($J34*$AB$1)+($J34+$J34*$AB$1)*$AG$1,IF(FE$4&lt;$AP$1,($J34+($J34*$AB$1)+($J34+$J34*$AB$1)*$AG$1)+($J34+$J34*$AB$1+($J34+$J34*$AB$1)*$AG$1)*$AL$1,IF(FE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F34" s="35">
        <f>IF(ISBLANK($F34),0,IF(FF$5&lt;$F34,0,IF(FF$5&gt;$H34,0,IF(FF$4&lt;$AA$1,$J34,IF(FF$4&lt;$AF$1,$J34+$J34*$AB$1,IF(FF$4&lt;$AK$1,$J34+($J34*$AB$1)+($J34+$J34*$AB$1)*$AG$1,IF(FF$4&lt;$AP$1,($J34+($J34*$AB$1)+($J34+$J34*$AB$1)*$AG$1)+($J34+$J34*$AB$1+($J34+$J34*$AB$1)*$AG$1)*$AL$1,IF(FF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G34" s="35">
        <f>IF(ISBLANK($F34),0,IF(FG$5&lt;$F34,0,IF(FG$5&gt;$H34,0,IF(FG$4&lt;$AA$1,$J34,IF(FG$4&lt;$AF$1,$J34+$J34*$AB$1,IF(FG$4&lt;$AK$1,$J34+($J34*$AB$1)+($J34+$J34*$AB$1)*$AG$1,IF(FG$4&lt;$AP$1,($J34+($J34*$AB$1)+($J34+$J34*$AB$1)*$AG$1)+($J34+$J34*$AB$1+($J34+$J34*$AB$1)*$AG$1)*$AL$1,IF(FG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H34" s="35">
        <f>IF(ISBLANK($F34),0,IF(FH$5&lt;$F34,0,IF(FH$5&gt;$H34,0,IF(FH$4&lt;$AA$1,$J34,IF(FH$4&lt;$AF$1,$J34+$J34*$AB$1,IF(FH$4&lt;$AK$1,$J34+($J34*$AB$1)+($J34+$J34*$AB$1)*$AG$1,IF(FH$4&lt;$AP$1,($J34+($J34*$AB$1)+($J34+$J34*$AB$1)*$AG$1)+($J34+$J34*$AB$1+($J34+$J34*$AB$1)*$AG$1)*$AL$1,IF(FH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I34" s="35">
        <f>IF(ISBLANK($F34),0,IF(FI$5&lt;$F34,0,IF(FI$5&gt;$H34,0,IF(FI$4&lt;$AA$1,$J34,IF(FI$4&lt;$AF$1,$J34+$J34*$AB$1,IF(FI$4&lt;$AK$1,$J34+($J34*$AB$1)+($J34+$J34*$AB$1)*$AG$1,IF(FI$4&lt;$AP$1,($J34+($J34*$AB$1)+($J34+$J34*$AB$1)*$AG$1)+($J34+$J34*$AB$1+($J34+$J34*$AB$1)*$AG$1)*$AL$1,IF(FI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J34" s="35">
        <f>IF(ISBLANK($F34),0,IF(FJ$5&lt;$F34,0,IF(FJ$5&gt;$H34,0,IF(FJ$4&lt;$AA$1,$J34,IF(FJ$4&lt;$AF$1,$J34+$J34*$AB$1,IF(FJ$4&lt;$AK$1,$J34+($J34*$AB$1)+($J34+$J34*$AB$1)*$AG$1,IF(FJ$4&lt;$AP$1,($J34+($J34*$AB$1)+($J34+$J34*$AB$1)*$AG$1)+($J34+$J34*$AB$1+($J34+$J34*$AB$1)*$AG$1)*$AL$1,IF(FJ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K34" s="35">
        <f>IF(ISBLANK($F34),0,IF(FK$5&lt;$F34,0,IF(FK$5&gt;$H34,0,IF(FK$4&lt;$AA$1,$J34,IF(FK$4&lt;$AF$1,$J34+$J34*$AB$1,IF(FK$4&lt;$AK$1,$J34+($J34*$AB$1)+($J34+$J34*$AB$1)*$AG$1,IF(FK$4&lt;$AP$1,($J34+($J34*$AB$1)+($J34+$J34*$AB$1)*$AG$1)+($J34+$J34*$AB$1+($J34+$J34*$AB$1)*$AG$1)*$AL$1,IF(FK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L34" s="35">
        <f>IF(ISBLANK($F34),0,IF(FL$5&lt;$F34,0,IF(FL$5&gt;$H34,0,IF(FL$4&lt;$AA$1,$J34,IF(FL$4&lt;$AF$1,$J34+$J34*$AB$1,IF(FL$4&lt;$AK$1,$J34+($J34*$AB$1)+($J34+$J34*$AB$1)*$AG$1,IF(FL$4&lt;$AP$1,($J34+($J34*$AB$1)+($J34+$J34*$AB$1)*$AG$1)+($J34+$J34*$AB$1+($J34+$J34*$AB$1)*$AG$1)*$AL$1,IF(FL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M34" s="35">
        <f>IF(ISBLANK($F34),0,IF(FM$5&lt;$F34,0,IF(FM$5&gt;$H34,0,IF(FM$4&lt;$AA$1,$J34,IF(FM$4&lt;$AF$1,$J34+$J34*$AB$1,IF(FM$4&lt;$AK$1,$J34+($J34*$AB$1)+($J34+$J34*$AB$1)*$AG$1,IF(FM$4&lt;$AP$1,($J34+($J34*$AB$1)+($J34+$J34*$AB$1)*$AG$1)+($J34+$J34*$AB$1+($J34+$J34*$AB$1)*$AG$1)*$AL$1,IF(FM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N34" s="35">
        <f>IF(ISBLANK($F34),0,IF(FN$5&lt;$F34,0,IF(FN$5&gt;$H34,0,IF(FN$4&lt;$AA$1,$J34,IF(FN$4&lt;$AF$1,$J34+$J34*$AB$1,IF(FN$4&lt;$AK$1,$J34+($J34*$AB$1)+($J34+$J34*$AB$1)*$AG$1,IF(FN$4&lt;$AP$1,($J34+($J34*$AB$1)+($J34+$J34*$AB$1)*$AG$1)+($J34+$J34*$AB$1+($J34+$J34*$AB$1)*$AG$1)*$AL$1,IF(FN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O34" s="35">
        <f>IF(ISBLANK($F34),0,IF(FO$5&lt;$F34,0,IF(FO$5&gt;$H34,0,IF(FO$4&lt;$AA$1,$J34,IF(FO$4&lt;$AF$1,$J34+$J34*$AB$1,IF(FO$4&lt;$AK$1,$J34+($J34*$AB$1)+($J34+$J34*$AB$1)*$AG$1,IF(FO$4&lt;$AP$1,($J34+($J34*$AB$1)+($J34+$J34*$AB$1)*$AG$1)+($J34+$J34*$AB$1+($J34+$J34*$AB$1)*$AG$1)*$AL$1,IF(FO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P34" s="35">
        <f>IF(ISBLANK($F34),0,IF(FP$5&lt;$F34,0,IF(FP$5&gt;$H34,0,IF(FP$4&lt;$AA$1,$J34,IF(FP$4&lt;$AF$1,$J34+$J34*$AB$1,IF(FP$4&lt;$AK$1,$J34+($J34*$AB$1)+($J34+$J34*$AB$1)*$AG$1,IF(FP$4&lt;$AP$1,($J34+($J34*$AB$1)+($J34+$J34*$AB$1)*$AG$1)+($J34+$J34*$AB$1+($J34+$J34*$AB$1)*$AG$1)*$AL$1,IF(FP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Q34" s="35">
        <f>IF(ISBLANK($F34),0,IF(FQ$5&lt;$F34,0,IF(FQ$5&gt;$H34,0,IF(FQ$4&lt;$AA$1,$J34,IF(FQ$4&lt;$AF$1,$J34+$J34*$AB$1,IF(FQ$4&lt;$AK$1,$J34+($J34*$AB$1)+($J34+$J34*$AB$1)*$AG$1,IF(FQ$4&lt;$AP$1,($J34+($J34*$AB$1)+($J34+$J34*$AB$1)*$AG$1)+($J34+$J34*$AB$1+($J34+$J34*$AB$1)*$AG$1)*$AL$1,IF(FQ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R34" s="35">
        <f>IF(ISBLANK($F34),0,IF(FR$5&lt;$F34,0,IF(FR$5&gt;$H34,0,IF(FR$4&lt;$AA$1,$J34,IF(FR$4&lt;$AF$1,$J34+$J34*$AB$1,IF(FR$4&lt;$AK$1,$J34+($J34*$AB$1)+($J34+$J34*$AB$1)*$AG$1,IF(FR$4&lt;$AP$1,($J34+($J34*$AB$1)+($J34+$J34*$AB$1)*$AG$1)+($J34+$J34*$AB$1+($J34+$J34*$AB$1)*$AG$1)*$AL$1,IF(FR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S34" s="35">
        <f>IF(ISBLANK($F34),0,IF(FS$5&lt;$F34,0,IF(FS$5&gt;$H34,0,IF(FS$4&lt;$AA$1,$J34,IF(FS$4&lt;$AF$1,$J34+$J34*$AB$1,IF(FS$4&lt;$AK$1,$J34+($J34*$AB$1)+($J34+$J34*$AB$1)*$AG$1,IF(FS$4&lt;$AP$1,($J34+($J34*$AB$1)+($J34+$J34*$AB$1)*$AG$1)+($J34+$J34*$AB$1+($J34+$J34*$AB$1)*$AG$1)*$AL$1,IF(FS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T34" s="35">
        <f>IF(ISBLANK($F34),0,IF(FT$5&lt;$F34,0,IF(FT$5&gt;$H34,0,IF(FT$4&lt;$AA$1,$J34,IF(FT$4&lt;$AF$1,$J34+$J34*$AB$1,IF(FT$4&lt;$AK$1,$J34+($J34*$AB$1)+($J34+$J34*$AB$1)*$AG$1,IF(FT$4&lt;$AP$1,($J34+($J34*$AB$1)+($J34+$J34*$AB$1)*$AG$1)+($J34+$J34*$AB$1+($J34+$J34*$AB$1)*$AG$1)*$AL$1,IF(FT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U34" s="35">
        <f>IF(ISBLANK($F34),0,IF(FU$5&lt;$F34,0,IF(FU$5&gt;$H34,0,IF(FU$4&lt;$AA$1,$J34,IF(FU$4&lt;$AF$1,$J34+$J34*$AB$1,IF(FU$4&lt;$AK$1,$J34+($J34*$AB$1)+($J34+$J34*$AB$1)*$AG$1,IF(FU$4&lt;$AP$1,($J34+($J34*$AB$1)+($J34+$J34*$AB$1)*$AG$1)+($J34+$J34*$AB$1+($J34+$J34*$AB$1)*$AG$1)*$AL$1,IF(FU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V34" s="35">
        <f>IF(ISBLANK($F34),0,IF(FV$5&lt;$F34,0,IF(FV$5&gt;$H34,0,IF(FV$4&lt;$AA$1,$J34,IF(FV$4&lt;$AF$1,$J34+$J34*$AB$1,IF(FV$4&lt;$AK$1,$J34+($J34*$AB$1)+($J34+$J34*$AB$1)*$AG$1,IF(FV$4&lt;$AP$1,($J34+($J34*$AB$1)+($J34+$J34*$AB$1)*$AG$1)+($J34+$J34*$AB$1+($J34+$J34*$AB$1)*$AG$1)*$AL$1,IF(FV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W34" s="35">
        <f>IF(ISBLANK($F34),0,IF(FW$5&lt;$F34,0,IF(FW$5&gt;$H34,0,IF(FW$4&lt;$AA$1,$J34,IF(FW$4&lt;$AF$1,$J34+$J34*$AB$1,IF(FW$4&lt;$AK$1,$J34+($J34*$AB$1)+($J34+$J34*$AB$1)*$AG$1,IF(FW$4&lt;$AP$1,($J34+($J34*$AB$1)+($J34+$J34*$AB$1)*$AG$1)+($J34+$J34*$AB$1+($J34+$J34*$AB$1)*$AG$1)*$AL$1,IF(FW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X34" s="35">
        <f>IF(ISBLANK($F34),0,IF(FX$5&lt;$F34,0,IF(FX$5&gt;$H34,0,IF(FX$4&lt;$AA$1,$J34,IF(FX$4&lt;$AF$1,$J34+$J34*$AB$1,IF(FX$4&lt;$AK$1,$J34+($J34*$AB$1)+($J34+$J34*$AB$1)*$AG$1,IF(FX$4&lt;$AP$1,($J34+($J34*$AB$1)+($J34+$J34*$AB$1)*$AG$1)+($J34+$J34*$AB$1+($J34+$J34*$AB$1)*$AG$1)*$AL$1,IF(FX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Y34" s="35">
        <f>IF(ISBLANK($F34),0,IF(FY$5&lt;$F34,0,IF(FY$5&gt;$H34,0,IF(FY$4&lt;$AA$1,$J34,IF(FY$4&lt;$AF$1,$J34+$J34*$AB$1,IF(FY$4&lt;$AK$1,$J34+($J34*$AB$1)+($J34+$J34*$AB$1)*$AG$1,IF(FY$4&lt;$AP$1,($J34+($J34*$AB$1)+($J34+$J34*$AB$1)*$AG$1)+($J34+$J34*$AB$1+($J34+$J34*$AB$1)*$AG$1)*$AL$1,IF(FY$4&lt;#REF!,($J34+$J34*$AB$1)+($J34+$J34*$AB$1)*$AG$1+($J34+$J34*$AB$1)*$AG$1+(($J34+$J34*$AB$1)*$AG$1)*$AL$1+($J34+$J34*$AB$1)*$AG$1+(($J34+$J34*$AB$1)*$AG$1)*$AL$1+(($J34+$J34*$AB$1)*$AG$1+(($J34+$J34*$AB$1)*$AG$1)*$AL$1)*$AQ$1))))))))</f>
        <v>0</v>
      </c>
      <c r="FZ34" s="35"/>
      <c r="GA34" s="35"/>
      <c r="GB34" s="35"/>
      <c r="GC34" s="35"/>
      <c r="GD34" s="35"/>
      <c r="GE34" s="35"/>
      <c r="GF34" s="35"/>
      <c r="GG34" s="35"/>
      <c r="GH34" s="35"/>
      <c r="GI34" s="35"/>
      <c r="GJ34" s="35"/>
      <c r="GK34" s="35"/>
      <c r="GL34" s="35"/>
      <c r="GM34" s="35"/>
      <c r="GN34" s="35"/>
    </row>
    <row r="35" spans="1:196" ht="17.25" customHeight="1" x14ac:dyDescent="0.35">
      <c r="A35" s="6"/>
      <c r="B35" s="23" t="s">
        <v>45</v>
      </c>
      <c r="C35" s="24"/>
      <c r="D35" s="25"/>
      <c r="E35" s="25" t="s">
        <v>19</v>
      </c>
      <c r="F35" s="25"/>
      <c r="G35" s="26"/>
      <c r="H35" s="25"/>
      <c r="I35" s="27"/>
      <c r="J35" s="28">
        <v>1536</v>
      </c>
      <c r="K35" s="29">
        <f t="shared" si="6"/>
        <v>0</v>
      </c>
      <c r="L35" s="30"/>
      <c r="M35" s="31">
        <f t="shared" si="13"/>
        <v>0</v>
      </c>
      <c r="N35" s="32"/>
      <c r="O35" s="33"/>
      <c r="P35" s="6" t="s">
        <v>26</v>
      </c>
      <c r="Q35" s="1">
        <f t="shared" si="9"/>
        <v>0</v>
      </c>
      <c r="R35" s="1">
        <f t="shared" si="15"/>
        <v>0</v>
      </c>
      <c r="S35" s="1">
        <f t="shared" si="21"/>
        <v>0</v>
      </c>
      <c r="T35" s="1">
        <f>K35</f>
        <v>0</v>
      </c>
      <c r="U35" s="34">
        <f t="shared" si="10"/>
        <v>0</v>
      </c>
      <c r="V35" s="35">
        <f>IF(ISBLANK($F35),0,IF(V$5&lt;$F35,0,IF(V$5&gt;$H35,0,IF(V$4&lt;$AA$1,$J35,IF(V$4&lt;$AF$1,$J35+$J35*$AB$1,IF(V$4&lt;$AK$1,$J35+($J35*$AB$1)+($J35+$J35*$AB$1)*$AG$1,IF(V$4&lt;$AP$1,($J35+($J35*$AB$1)+($J35+$J35*$AB$1)*$AG$1)+($J35+$J35*$AB$1+($J35+$J35*$AB$1)*$AG$1)*$AL$1,IF(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W35" s="35">
        <f>IF(ISBLANK($F35),0,IF(W$5&lt;$F35,0,IF(W$5&gt;$H35,0,IF(W$4&lt;$AA$1,$J35,IF(W$4&lt;$AF$1,$J35+$J35*$AB$1,IF(W$4&lt;$AK$1,$J35+($J35*$AB$1)+($J35+$J35*$AB$1)*$AG$1,IF(W$4&lt;$AP$1,($J35+($J35*$AB$1)+($J35+$J35*$AB$1)*$AG$1)+($J35+$J35*$AB$1+($J35+$J35*$AB$1)*$AG$1)*$AL$1,IF(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X35" s="35">
        <f>IF(ISBLANK($F35),0,IF(X$5&lt;$F35,0,IF(X$5&gt;$H35,0,IF(X$4&lt;$AA$1,$J35,IF(X$4&lt;$AF$1,$J35+$J35*$AB$1,IF(X$4&lt;$AK$1,$J35+($J35*$AB$1)+($J35+$J35*$AB$1)*$AG$1,IF(X$4&lt;$AP$1,($J35+($J35*$AB$1)+($J35+$J35*$AB$1)*$AG$1)+($J35+$J35*$AB$1+($J35+$J35*$AB$1)*$AG$1)*$AL$1,IF(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Y35" s="35">
        <f>IF(ISBLANK($F35),0,IF(Y$5&lt;$F35,0,IF(Y$5&gt;$H35,0,IF(Y$4&lt;$AA$1,$J35,IF(Y$4&lt;$AF$1,$J35+$J35*$AB$1,IF(Y$4&lt;$AK$1,$J35+($J35*$AB$1)+($J35+$J35*$AB$1)*$AG$1,IF(Y$4&lt;$AP$1,($J35+($J35*$AB$1)+($J35+$J35*$AB$1)*$AG$1)+($J35+$J35*$AB$1+($J35+$J35*$AB$1)*$AG$1)*$AL$1,IF(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Z35" s="35">
        <f>IF(ISBLANK($F35),0,IF(Z$5&lt;$F35,0,IF(Z$5&gt;$H35,0,IF(Z$4&lt;$AA$1,$J35,IF(Z$4&lt;$AF$1,$J35+$J35*$AB$1,IF(Z$4&lt;$AK$1,$J35+($J35*$AB$1)+($J35+$J35*$AB$1)*$AG$1,IF(Z$4&lt;$AP$1,($J35+($J35*$AB$1)+($J35+$J35*$AB$1)*$AG$1)+($J35+$J35*$AB$1+($J35+$J35*$AB$1)*$AG$1)*$AL$1,IF(Z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A35" s="35">
        <f>IF(ISBLANK($F35),0,IF(AA$5&lt;$F35,0,IF(AA$5&gt;$H35,0,IF(AA$4&lt;$AA$1,$J35,IF(AA$4&lt;$AF$1,$J35+$J35*$AB$1,IF(AA$4&lt;$AK$1,$J35+($J35*$AB$1)+($J35+$J35*$AB$1)*$AG$1,IF(AA$4&lt;$AP$1,($J35+($J35*$AB$1)+($J35+$J35*$AB$1)*$AG$1)+($J35+$J35*$AB$1+($J35+$J35*$AB$1)*$AG$1)*$AL$1,IF(AA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B35" s="35">
        <f>IF(ISBLANK($F35),0,IF(AB$5&lt;$F35,0,IF(AB$5&gt;$H35,0,IF(AB$4&lt;$AA$1,$J35,IF(AB$4&lt;$AF$1,$J35+$J35*$AB$1,IF(AB$4&lt;$AK$1,$J35+($J35*$AB$1)+($J35+$J35*$AB$1)*$AG$1,IF(AB$4&lt;$AP$1,($J35+($J35*$AB$1)+($J35+$J35*$AB$1)*$AG$1)+($J35+$J35*$AB$1+($J35+$J35*$AB$1)*$AG$1)*$AL$1,IF(AB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C35" s="35">
        <f>IF(ISBLANK($F35),0,IF(AC$5&lt;$F35,0,IF(AC$5&gt;$H35,0,IF(AC$4&lt;$AA$1,$J35,IF(AC$4&lt;$AF$1,$J35+$J35*$AB$1,IF(AC$4&lt;$AK$1,$J35+($J35*$AB$1)+($J35+$J35*$AB$1)*$AG$1,IF(AC$4&lt;$AP$1,($J35+($J35*$AB$1)+($J35+$J35*$AB$1)*$AG$1)+($J35+$J35*$AB$1+($J35+$J35*$AB$1)*$AG$1)*$AL$1,IF(AC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D35" s="35">
        <f>IF(ISBLANK($F35),0,IF(AD$5&lt;$F35,0,IF(AD$5&gt;$H35,0,IF(AD$4&lt;$AA$1,$J35,IF(AD$4&lt;$AF$1,$J35+$J35*$AB$1,IF(AD$4&lt;$AK$1,$J35+($J35*$AB$1)+($J35+$J35*$AB$1)*$AG$1,IF(AD$4&lt;$AP$1,($J35+($J35*$AB$1)+($J35+$J35*$AB$1)*$AG$1)+($J35+$J35*$AB$1+($J35+$J35*$AB$1)*$AG$1)*$AL$1,IF(AD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E35" s="35">
        <f>IF(ISBLANK($F35),0,IF(AE$5&lt;$F35,0,IF(AE$5&gt;$H35,0,IF(AE$4&lt;$AA$1,$J35,IF(AE$4&lt;$AF$1,$J35+$J35*$AB$1,IF(AE$4&lt;$AK$1,$J35+($J35*$AB$1)+($J35+$J35*$AB$1)*$AG$1,IF(AE$4&lt;$AP$1,($J35+($J35*$AB$1)+($J35+$J35*$AB$1)*$AG$1)+($J35+$J35*$AB$1+($J35+$J35*$AB$1)*$AG$1)*$AL$1,IF(AE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F35" s="35">
        <f>IF(ISBLANK($F35),0,IF(AF$5&lt;$F35,0,IF(AF$5&gt;$H35,0,IF(AF$4&lt;$AA$1,$J35,IF(AF$4&lt;$AF$1,$J35+$J35*$AB$1,IF(AF$4&lt;$AK$1,$J35+($J35*$AB$1)+($J35+$J35*$AB$1)*$AG$1,IF(AF$4&lt;$AP$1,($J35+($J35*$AB$1)+($J35+$J35*$AB$1)*$AG$1)+($J35+$J35*$AB$1+($J35+$J35*$AB$1)*$AG$1)*$AL$1,IF(AF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G35" s="35">
        <f>IF(ISBLANK($F35),0,IF(AG$5&lt;$F35,0,IF(AG$5&gt;$H35,0,IF(AG$4&lt;$AA$1,$J35,IF(AG$4&lt;$AF$1,$J35+$J35*$AB$1,IF(AG$4&lt;$AK$1,$J35+($J35*$AB$1)+($J35+$J35*$AB$1)*$AG$1,IF(AG$4&lt;$AP$1,($J35+($J35*$AB$1)+($J35+$J35*$AB$1)*$AG$1)+($J35+$J35*$AB$1+($J35+$J35*$AB$1)*$AG$1)*$AL$1,IF(AG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H35" s="35">
        <f>IF(ISBLANK($F35),0,IF(AH$5&lt;$F35,0,IF(AH$5&gt;$H35,0,IF(AH$4&lt;$AA$1,$J35,IF(AH$4&lt;$AF$1,$J35+$J35*$AB$1,IF(AH$4&lt;$AK$1,$J35+($J35*$AB$1)+($J35+$J35*$AB$1)*$AG$1,IF(AH$4&lt;$AP$1,($J35+($J35*$AB$1)+($J35+$J35*$AB$1)*$AG$1)+($J35+$J35*$AB$1+($J35+$J35*$AB$1)*$AG$1)*$AL$1,IF(AH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I35" s="35">
        <f>IF(ISBLANK($F35),0,IF(AI$5&lt;$F35,0,IF(AI$5&gt;$H35,0,IF(AI$4&lt;$AA$1,$J35,IF(AI$4&lt;$AF$1,$J35+$J35*$AB$1,IF(AI$4&lt;$AK$1,$J35+($J35*$AB$1)+($J35+$J35*$AB$1)*$AG$1,IF(AI$4&lt;$AP$1,($J35+($J35*$AB$1)+($J35+$J35*$AB$1)*$AG$1)+($J35+$J35*$AB$1+($J35+$J35*$AB$1)*$AG$1)*$AL$1,IF(AI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J35" s="35">
        <f>IF(ISBLANK($F35),0,IF(AJ$5&lt;$F35,0,IF(AJ$5&gt;$H35,0,IF(AJ$4&lt;$AA$1,$J35,IF(AJ$4&lt;$AF$1,$J35+$J35*$AB$1,IF(AJ$4&lt;$AK$1,$J35+($J35*$AB$1)+($J35+$J35*$AB$1)*$AG$1,IF(AJ$4&lt;$AP$1,($J35+($J35*$AB$1)+($J35+$J35*$AB$1)*$AG$1)+($J35+$J35*$AB$1+($J35+$J35*$AB$1)*$AG$1)*$AL$1,IF(AJ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K35" s="35">
        <f>IF(ISBLANK($F35),0,IF(AK$5&lt;$F35,0,IF(AK$5&gt;$H35,0,IF(AK$4&lt;$AA$1,$J35,IF(AK$4&lt;$AF$1,$J35+$J35*$AB$1,IF(AK$4&lt;$AK$1,$J35+($J35*$AB$1)+($J35+$J35*$AB$1)*$AG$1,IF(AK$4&lt;$AP$1,($J35+($J35*$AB$1)+($J35+$J35*$AB$1)*$AG$1)+($J35+$J35*$AB$1+($J35+$J35*$AB$1)*$AG$1)*$AL$1,IF(AK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L35" s="35">
        <f>IF(ISBLANK($F35),0,IF(AL$5&lt;$F35,0,IF(AL$5&gt;$H35,0,IF(AL$4&lt;$AA$1,$J35,IF(AL$4&lt;$AF$1,$J35+$J35*$AB$1,IF(AL$4&lt;$AK$1,$J35+($J35*$AB$1)+($J35+$J35*$AB$1)*$AG$1,IF(AL$4&lt;$AP$1,($J35+($J35*$AB$1)+($J35+$J35*$AB$1)*$AG$1)+($J35+$J35*$AB$1+($J35+$J35*$AB$1)*$AG$1)*$AL$1,IF(AL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M35" s="35">
        <f>IF(ISBLANK($F35),0,IF(AM$5&lt;$F35,0,IF(AM$5&gt;$H35,0,IF(AM$4&lt;$AA$1,$J35,IF(AM$4&lt;$AF$1,$J35+$J35*$AB$1,IF(AM$4&lt;$AK$1,$J35+($J35*$AB$1)+($J35+$J35*$AB$1)*$AG$1,IF(AM$4&lt;$AP$1,($J35+($J35*$AB$1)+($J35+$J35*$AB$1)*$AG$1)+($J35+$J35*$AB$1+($J35+$J35*$AB$1)*$AG$1)*$AL$1,IF(AM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N35" s="35">
        <f>IF(ISBLANK($F35),0,IF(AN$5&lt;$F35,0,IF(AN$5&gt;$H35,0,IF(AN$4&lt;$AA$1,$J35,IF(AN$4&lt;$AF$1,$J35+$J35*$AB$1,IF(AN$4&lt;$AK$1,$J35+($J35*$AB$1)+($J35+$J35*$AB$1)*$AG$1,IF(AN$4&lt;$AP$1,($J35+($J35*$AB$1)+($J35+$J35*$AB$1)*$AG$1)+($J35+$J35*$AB$1+($J35+$J35*$AB$1)*$AG$1)*$AL$1,IF(AN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O35" s="35">
        <f>IF(ISBLANK($F35),0,IF(AO$5&lt;$F35,0,IF(AO$5&gt;$H35,0,IF(AO$4&lt;$AA$1,$J35,IF(AO$4&lt;$AF$1,$J35+$J35*$AB$1,IF(AO$4&lt;$AK$1,$J35+($J35*$AB$1)+($J35+$J35*$AB$1)*$AG$1,IF(AO$4&lt;$AP$1,($J35+($J35*$AB$1)+($J35+$J35*$AB$1)*$AG$1)+($J35+$J35*$AB$1+($J35+$J35*$AB$1)*$AG$1)*$AL$1,IF(AO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P35" s="35">
        <f>IF(ISBLANK($F35),0,IF(AP$5&lt;$F35,0,IF(AP$5&gt;$H35,0,IF(AP$4&lt;$AA$1,$J35,IF(AP$4&lt;$AF$1,$J35+$J35*$AB$1,IF(AP$4&lt;$AK$1,$J35+($J35*$AB$1)+($J35+$J35*$AB$1)*$AG$1,IF(AP$4&lt;$AP$1,($J35+($J35*$AB$1)+($J35+$J35*$AB$1)*$AG$1)+($J35+$J35*$AB$1+($J35+$J35*$AB$1)*$AG$1)*$AL$1,IF(AP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Q35" s="35">
        <f>IF(ISBLANK($F35),0,IF(AQ$5&lt;$F35,0,IF(AQ$5&gt;$H35,0,IF(AQ$4&lt;$AA$1,$J35,IF(AQ$4&lt;$AF$1,$J35+$J35*$AB$1,IF(AQ$4&lt;$AK$1,$J35+($J35*$AB$1)+($J35+$J35*$AB$1)*$AG$1,IF(AQ$4&lt;$AP$1,($J35+($J35*$AB$1)+($J35+$J35*$AB$1)*$AG$1)+($J35+$J35*$AB$1+($J35+$J35*$AB$1)*$AG$1)*$AL$1,IF(AQ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R35" s="35">
        <f>IF(ISBLANK($F35),0,IF(AR$5&lt;$F35,0,IF(AR$5&gt;$H35,0,IF(AR$4&lt;$AA$1,$J35,IF(AR$4&lt;$AF$1,$J35+$J35*$AB$1,IF(AR$4&lt;$AK$1,$J35+($J35*$AB$1)+($J35+$J35*$AB$1)*$AG$1,IF(AR$4&lt;$AP$1,($J35+($J35*$AB$1)+($J35+$J35*$AB$1)*$AG$1)+($J35+$J35*$AB$1+($J35+$J35*$AB$1)*$AG$1)*$AL$1,IF(AR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S35" s="35">
        <f>IF(ISBLANK($F35),0,IF(AS$5&lt;$F35,0,IF(AS$5&gt;$H35,0,IF(AS$4&lt;$AA$1,$J35,IF(AS$4&lt;$AF$1,$J35+$J35*$AB$1,IF(AS$4&lt;$AK$1,$J35+($J35*$AB$1)+($J35+$J35*$AB$1)*$AG$1,IF(AS$4&lt;$AP$1,($J35+($J35*$AB$1)+($J35+$J35*$AB$1)*$AG$1)+($J35+$J35*$AB$1+($J35+$J35*$AB$1)*$AG$1)*$AL$1,IF(AS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T35" s="35">
        <f>IF(ISBLANK($F35),0,IF(AT$5&lt;$F35,0,IF(AT$5&gt;$H35,0,IF(AT$4&lt;$AA$1,$J35,IF(AT$4&lt;$AF$1,$J35+$J35*$AB$1,IF(AT$4&lt;$AK$1,$J35+($J35*$AB$1)+($J35+$J35*$AB$1)*$AG$1,IF(AT$4&lt;$AP$1,($J35+($J35*$AB$1)+($J35+$J35*$AB$1)*$AG$1)+($J35+$J35*$AB$1+($J35+$J35*$AB$1)*$AG$1)*$AL$1,IF(AT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U35" s="35">
        <f>IF(ISBLANK($F35),0,IF(AU$5&lt;$F35,0,IF(AU$5&gt;$H35,0,IF(AU$4&lt;$AA$1,$J35,IF(AU$4&lt;$AF$1,$J35+$J35*$AB$1,IF(AU$4&lt;$AK$1,$J35+($J35*$AB$1)+($J35+$J35*$AB$1)*$AG$1,IF(AU$4&lt;$AP$1,($J35+($J35*$AB$1)+($J35+$J35*$AB$1)*$AG$1)+($J35+$J35*$AB$1+($J35+$J35*$AB$1)*$AG$1)*$AL$1,IF(AU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V35" s="35">
        <f>IF(ISBLANK($F35),0,IF(AV$5&lt;$F35,0,IF(AV$5&gt;$H35,0,IF(AV$4&lt;$AA$1,$J35,IF(AV$4&lt;$AF$1,$J35+$J35*$AB$1,IF(AV$4&lt;$AK$1,$J35+($J35*$AB$1)+($J35+$J35*$AB$1)*$AG$1,IF(AV$4&lt;$AP$1,($J35+($J35*$AB$1)+($J35+$J35*$AB$1)*$AG$1)+($J35+$J35*$AB$1+($J35+$J35*$AB$1)*$AG$1)*$AL$1,IF(A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W35" s="35">
        <f>IF(ISBLANK($F35),0,IF(AW$5&lt;$F35,0,IF(AW$5&gt;$H35,0,IF(AW$4&lt;$AA$1,$J35,IF(AW$4&lt;$AF$1,$J35+$J35*$AB$1,IF(AW$4&lt;$AK$1,$J35+($J35*$AB$1)+($J35+$J35*$AB$1)*$AG$1,IF(AW$4&lt;$AP$1,($J35+($J35*$AB$1)+($J35+$J35*$AB$1)*$AG$1)+($J35+$J35*$AB$1+($J35+$J35*$AB$1)*$AG$1)*$AL$1,IF(A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X35" s="35">
        <f>IF(ISBLANK($F35),0,IF(AX$5&lt;$F35,0,IF(AX$5&gt;$H35,0,IF(AX$4&lt;$AA$1,$J35,IF(AX$4&lt;$AF$1,$J35+$J35*$AB$1,IF(AX$4&lt;$AK$1,$J35+($J35*$AB$1)+($J35+$J35*$AB$1)*$AG$1,IF(AX$4&lt;$AP$1,($J35+($J35*$AB$1)+($J35+$J35*$AB$1)*$AG$1)+($J35+$J35*$AB$1+($J35+$J35*$AB$1)*$AG$1)*$AL$1,IF(A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Y35" s="35">
        <f>IF(ISBLANK($F35),0,IF(AY$5&lt;$F35,0,IF(AY$5&gt;$H35,0,IF(AY$4&lt;$AA$1,$J35,IF(AY$4&lt;$AF$1,$J35+$J35*$AB$1,IF(AY$4&lt;$AK$1,$J35+($J35*$AB$1)+($J35+$J35*$AB$1)*$AG$1,IF(AY$4&lt;$AP$1,($J35+($J35*$AB$1)+($J35+$J35*$AB$1)*$AG$1)+($J35+$J35*$AB$1+($J35+$J35*$AB$1)*$AG$1)*$AL$1,IF(A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AZ35" s="35">
        <f>IF(ISBLANK($F35),0,IF(AZ$5&lt;$F35,0,IF(AZ$5&gt;$H35,0,IF(AZ$4&lt;$AA$1,$J35,IF(AZ$4&lt;$AF$1,$J35+$J35*$AB$1,IF(AZ$4&lt;$AK$1,$J35+($J35*$AB$1)+($J35+$J35*$AB$1)*$AG$1,IF(AZ$4&lt;$AP$1,($J35+($J35*$AB$1)+($J35+$J35*$AB$1)*$AG$1)+($J35+$J35*$AB$1+($J35+$J35*$AB$1)*$AG$1)*$AL$1,IF(AZ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A35" s="35">
        <f>IF(ISBLANK($F35),0,IF(BA$5&lt;$F35,0,IF(BA$5&gt;$H35,0,IF(BA$4&lt;$AA$1,$J35,IF(BA$4&lt;$AF$1,$J35+$J35*$AB$1,IF(BA$4&lt;$AK$1,$J35+($J35*$AB$1)+($J35+$J35*$AB$1)*$AG$1,IF(BA$4&lt;$AP$1,($J35+($J35*$AB$1)+($J35+$J35*$AB$1)*$AG$1)+($J35+$J35*$AB$1+($J35+$J35*$AB$1)*$AG$1)*$AL$1,IF(BA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B35" s="35">
        <f>IF(ISBLANK($F35),0,IF(BB$5&lt;$F35,0,IF(BB$5&gt;$H35,0,IF(BB$4&lt;$AA$1,$J35,IF(BB$4&lt;$AF$1,$J35+$J35*$AB$1,IF(BB$4&lt;$AK$1,$J35+($J35*$AB$1)+($J35+$J35*$AB$1)*$AG$1,IF(BB$4&lt;$AP$1,($J35+($J35*$AB$1)+($J35+$J35*$AB$1)*$AG$1)+($J35+$J35*$AB$1+($J35+$J35*$AB$1)*$AG$1)*$AL$1,IF(BB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C35" s="35">
        <f>IF(ISBLANK($F35),0,IF(BC$5&lt;$F35,0,IF(BC$5&gt;$H35,0,IF(BC$4&lt;$AA$1,$J35,IF(BC$4&lt;$AF$1,$J35+$J35*$AB$1,IF(BC$4&lt;$AK$1,$J35+($J35*$AB$1)+($J35+$J35*$AB$1)*$AG$1,IF(BC$4&lt;$AP$1,($J35+($J35*$AB$1)+($J35+$J35*$AB$1)*$AG$1)+($J35+$J35*$AB$1+($J35+$J35*$AB$1)*$AG$1)*$AL$1,IF(BC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D35" s="35">
        <f>IF(ISBLANK($F35),0,IF(BD$5&lt;$F35,0,IF(BD$5&gt;$H35,0,IF(BD$4&lt;$AA$1,$J35,IF(BD$4&lt;$AF$1,$J35+$J35*$AB$1,IF(BD$4&lt;$AK$1,$J35+($J35*$AB$1)+($J35+$J35*$AB$1)*$AG$1,IF(BD$4&lt;$AP$1,($J35+($J35*$AB$1)+($J35+$J35*$AB$1)*$AG$1)+($J35+$J35*$AB$1+($J35+$J35*$AB$1)*$AG$1)*$AL$1,IF(BD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E35" s="35">
        <f>IF(ISBLANK($F35),0,IF(BE$5&lt;$F35,0,IF(BE$5&gt;$H35,0,IF(BE$4&lt;$AA$1,$J35,IF(BE$4&lt;$AF$1,$J35+$J35*$AB$1,IF(BE$4&lt;$AK$1,$J35+($J35*$AB$1)+($J35+$J35*$AB$1)*$AG$1,IF(BE$4&lt;$AP$1,($J35+($J35*$AB$1)+($J35+$J35*$AB$1)*$AG$1)+($J35+$J35*$AB$1+($J35+$J35*$AB$1)*$AG$1)*$AL$1,IF(BE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F35" s="35">
        <f>IF(ISBLANK($F35),0,IF(BF$5&lt;$F35,0,IF(BF$5&gt;$H35,0,IF(BF$4&lt;$AA$1,$J35,IF(BF$4&lt;$AF$1,$J35+$J35*$AB$1,IF(BF$4&lt;$AK$1,$J35+($J35*$AB$1)+($J35+$J35*$AB$1)*$AG$1,IF(BF$4&lt;$AP$1,($J35+($J35*$AB$1)+($J35+$J35*$AB$1)*$AG$1)+($J35+$J35*$AB$1+($J35+$J35*$AB$1)*$AG$1)*$AL$1,IF(BF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G35" s="35">
        <f>IF(ISBLANK($F35),0,IF(BG$5&lt;$F35,0,IF(BG$5&gt;$H35,0,IF(BG$4&lt;$AA$1,$J35,IF(BG$4&lt;$AF$1,$J35+$J35*$AB$1,IF(BG$4&lt;$AK$1,$J35+($J35*$AB$1)+($J35+$J35*$AB$1)*$AG$1,IF(BG$4&lt;$AP$1,($J35+($J35*$AB$1)+($J35+$J35*$AB$1)*$AG$1)+($J35+$J35*$AB$1+($J35+$J35*$AB$1)*$AG$1)*$AL$1,IF(BG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H35" s="35">
        <f>IF(ISBLANK($F35),0,IF(BH$5&lt;$F35,0,IF(BH$5&gt;$H35,0,IF(BH$4&lt;$AA$1,$J35,IF(BH$4&lt;$AF$1,$J35+$J35*$AB$1,IF(BH$4&lt;$AK$1,$J35+($J35*$AB$1)+($J35+$J35*$AB$1)*$AG$1,IF(BH$4&lt;$AP$1,($J35+($J35*$AB$1)+($J35+$J35*$AB$1)*$AG$1)+($J35+$J35*$AB$1+($J35+$J35*$AB$1)*$AG$1)*$AL$1,IF(BH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I35" s="35">
        <f>IF(ISBLANK($F35),0,IF(BI$5&lt;$F35,0,IF(BI$5&gt;$H35,0,IF(BI$4&lt;$AA$1,$J35,IF(BI$4&lt;$AF$1,$J35+$J35*$AB$1,IF(BI$4&lt;$AK$1,$J35+($J35*$AB$1)+($J35+$J35*$AB$1)*$AG$1,IF(BI$4&lt;$AP$1,($J35+($J35*$AB$1)+($J35+$J35*$AB$1)*$AG$1)+($J35+$J35*$AB$1+($J35+$J35*$AB$1)*$AG$1)*$AL$1,IF(BI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J35" s="35">
        <f>IF(ISBLANK($F35),0,IF(BJ$5&lt;$F35,0,IF(BJ$5&gt;$H35,0,IF(BJ$4&lt;$AA$1,$J35,IF(BJ$4&lt;$AF$1,$J35+$J35*$AB$1,IF(BJ$4&lt;$AK$1,$J35+($J35*$AB$1)+($J35+$J35*$AB$1)*$AG$1,IF(BJ$4&lt;$AP$1,($J35+($J35*$AB$1)+($J35+$J35*$AB$1)*$AG$1)+($J35+$J35*$AB$1+($J35+$J35*$AB$1)*$AG$1)*$AL$1,IF(BJ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K35" s="35">
        <f>IF(ISBLANK($F35),0,IF(BK$5&lt;$F35,0,IF(BK$5&gt;$H35,0,IF(BK$4&lt;$AA$1,$J35,IF(BK$4&lt;$AF$1,$J35+$J35*$AB$1,IF(BK$4&lt;$AK$1,$J35+($J35*$AB$1)+($J35+$J35*$AB$1)*$AG$1,IF(BK$4&lt;$AP$1,($J35+($J35*$AB$1)+($J35+$J35*$AB$1)*$AG$1)+($J35+$J35*$AB$1+($J35+$J35*$AB$1)*$AG$1)*$AL$1,IF(BK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L35" s="35">
        <f>IF(ISBLANK($F35),0,IF(BL$5&lt;$F35,0,IF(BL$5&gt;$H35,0,IF(BL$4&lt;$AA$1,$J35,IF(BL$4&lt;$AF$1,$J35+$J35*$AB$1,IF(BL$4&lt;$AK$1,$J35+($J35*$AB$1)+($J35+$J35*$AB$1)*$AG$1,IF(BL$4&lt;$AP$1,($J35+($J35*$AB$1)+($J35+$J35*$AB$1)*$AG$1)+($J35+$J35*$AB$1+($J35+$J35*$AB$1)*$AG$1)*$AL$1,IF(BL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M35" s="35">
        <f>IF(ISBLANK($F35),0,IF(BM$5&lt;$F35,0,IF(BM$5&gt;$H35,0,IF(BM$4&lt;$AA$1,$J35,IF(BM$4&lt;$AF$1,$J35+$J35*$AB$1,IF(BM$4&lt;$AK$1,$J35+($J35*$AB$1)+($J35+$J35*$AB$1)*$AG$1,IF(BM$4&lt;$AP$1,($J35+($J35*$AB$1)+($J35+$J35*$AB$1)*$AG$1)+($J35+$J35*$AB$1+($J35+$J35*$AB$1)*$AG$1)*$AL$1,IF(BM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N35" s="35">
        <f>IF(ISBLANK($F35),0,IF(BN$5&lt;$F35,0,IF(BN$5&gt;$H35,0,IF(BN$4&lt;$AA$1,$J35,IF(BN$4&lt;$AF$1,$J35+$J35*$AB$1,IF(BN$4&lt;$AK$1,$J35+($J35*$AB$1)+($J35+$J35*$AB$1)*$AG$1,IF(BN$4&lt;$AP$1,($J35+($J35*$AB$1)+($J35+$J35*$AB$1)*$AG$1)+($J35+$J35*$AB$1+($J35+$J35*$AB$1)*$AG$1)*$AL$1,IF(BN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O35" s="35">
        <f>IF(ISBLANK($F35),0,IF(BO$5&lt;$F35,0,IF(BO$5&gt;$H35,0,IF(BO$4&lt;$AA$1,$J35,IF(BO$4&lt;$AF$1,$J35+$J35*$AB$1,IF(BO$4&lt;$AK$1,$J35+($J35*$AB$1)+($J35+$J35*$AB$1)*$AG$1,IF(BO$4&lt;$AP$1,($J35+($J35*$AB$1)+($J35+$J35*$AB$1)*$AG$1)+($J35+$J35*$AB$1+($J35+$J35*$AB$1)*$AG$1)*$AL$1,IF(BO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P35" s="35">
        <f>IF(ISBLANK($F35),0,IF(BP$5&lt;$F35,0,IF(BP$5&gt;$H35,0,IF(BP$4&lt;$AA$1,$J35,IF(BP$4&lt;$AF$1,$J35+$J35*$AB$1,IF(BP$4&lt;$AK$1,$J35+($J35*$AB$1)+($J35+$J35*$AB$1)*$AG$1,IF(BP$4&lt;$AP$1,($J35+($J35*$AB$1)+($J35+$J35*$AB$1)*$AG$1)+($J35+$J35*$AB$1+($J35+$J35*$AB$1)*$AG$1)*$AL$1,IF(BP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Q35" s="35">
        <f>IF(ISBLANK($F35),0,IF(BQ$5&lt;$F35,0,IF(BQ$5&gt;$H35,0,IF(BQ$4&lt;$AA$1,$J35,IF(BQ$4&lt;$AF$1,$J35+$J35*$AB$1,IF(BQ$4&lt;$AK$1,$J35+($J35*$AB$1)+($J35+$J35*$AB$1)*$AG$1,IF(BQ$4&lt;$AP$1,($J35+($J35*$AB$1)+($J35+$J35*$AB$1)*$AG$1)+($J35+$J35*$AB$1+($J35+$J35*$AB$1)*$AG$1)*$AL$1,IF(BQ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R35" s="35">
        <f>IF(ISBLANK($F35),0,IF(BR$5&lt;$F35,0,IF(BR$5&gt;$H35,0,IF(BR$4&lt;$AA$1,$J35,IF(BR$4&lt;$AF$1,$J35+$J35*$AB$1,IF(BR$4&lt;$AK$1,$J35+($J35*$AB$1)+($J35+$J35*$AB$1)*$AG$1,IF(BR$4&lt;$AP$1,($J35+($J35*$AB$1)+($J35+$J35*$AB$1)*$AG$1)+($J35+$J35*$AB$1+($J35+$J35*$AB$1)*$AG$1)*$AL$1,IF(BR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S35" s="35">
        <f>IF(ISBLANK($F35),0,IF(BS$5&lt;$F35,0,IF(BS$5&gt;$H35,0,IF(BS$4&lt;$AA$1,$J35,IF(BS$4&lt;$AF$1,$J35+$J35*$AB$1,IF(BS$4&lt;$AK$1,$J35+($J35*$AB$1)+($J35+$J35*$AB$1)*$AG$1,IF(BS$4&lt;$AP$1,($J35+($J35*$AB$1)+($J35+$J35*$AB$1)*$AG$1)+($J35+$J35*$AB$1+($J35+$J35*$AB$1)*$AG$1)*$AL$1,IF(BS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T35" s="35">
        <f>IF(ISBLANK($F35),0,IF(BT$5&lt;$F35,0,IF(BT$5&gt;$H35,0,IF(BT$4&lt;$AA$1,$J35,IF(BT$4&lt;$AF$1,$J35+$J35*$AB$1,IF(BT$4&lt;$AK$1,$J35+($J35*$AB$1)+($J35+$J35*$AB$1)*$AG$1,IF(BT$4&lt;$AP$1,($J35+($J35*$AB$1)+($J35+$J35*$AB$1)*$AG$1)+($J35+$J35*$AB$1+($J35+$J35*$AB$1)*$AG$1)*$AL$1,IF(BT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U35" s="35">
        <f>IF(ISBLANK($F35),0,IF(BU$5&lt;$F35,0,IF(BU$5&gt;$H35,0,IF(BU$4&lt;$AA$1,$J35,IF(BU$4&lt;$AF$1,$J35+$J35*$AB$1,IF(BU$4&lt;$AK$1,$J35+($J35*$AB$1)+($J35+$J35*$AB$1)*$AG$1,IF(BU$4&lt;$AP$1,($J35+($J35*$AB$1)+($J35+$J35*$AB$1)*$AG$1)+($J35+$J35*$AB$1+($J35+$J35*$AB$1)*$AG$1)*$AL$1,IF(BU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V35" s="35">
        <f>IF(ISBLANK($F35),0,IF(BV$5&lt;$F35,0,IF(BV$5&gt;$H35,0,IF(BV$4&lt;$AA$1,$J35,IF(BV$4&lt;$AF$1,$J35+$J35*$AB$1,IF(BV$4&lt;$AK$1,$J35+($J35*$AB$1)+($J35+$J35*$AB$1)*$AG$1,IF(BV$4&lt;$AP$1,($J35+($J35*$AB$1)+($J35+$J35*$AB$1)*$AG$1)+($J35+$J35*$AB$1+($J35+$J35*$AB$1)*$AG$1)*$AL$1,IF(B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W35" s="35">
        <f>IF(ISBLANK($F35),0,IF(BW$5&lt;$F35,0,IF(BW$5&gt;$H35,0,IF(BW$4&lt;$AA$1,$J35,IF(BW$4&lt;$AF$1,$J35+$J35*$AB$1,IF(BW$4&lt;$AK$1,$J35+($J35*$AB$1)+($J35+$J35*$AB$1)*$AG$1,IF(BW$4&lt;$AP$1,($J35+($J35*$AB$1)+($J35+$J35*$AB$1)*$AG$1)+($J35+$J35*$AB$1+($J35+$J35*$AB$1)*$AG$1)*$AL$1,IF(B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X35" s="35">
        <f>IF(ISBLANK($F35),0,IF(BX$5&lt;$F35,0,IF(BX$5&gt;$H35,0,IF(BX$4&lt;$AA$1,$J35,IF(BX$4&lt;$AF$1,$J35+$J35*$AB$1,IF(BX$4&lt;$AK$1,$J35+($J35*$AB$1)+($J35+$J35*$AB$1)*$AG$1,IF(BX$4&lt;$AP$1,($J35+($J35*$AB$1)+($J35+$J35*$AB$1)*$AG$1)+($J35+$J35*$AB$1+($J35+$J35*$AB$1)*$AG$1)*$AL$1,IF(B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Y35" s="35">
        <f>IF(ISBLANK($F35),0,IF(BY$5&lt;$F35,0,IF(BY$5&gt;$H35,0,IF(BY$4&lt;$AA$1,$J35,IF(BY$4&lt;$AF$1,$J35+$J35*$AB$1,IF(BY$4&lt;$AK$1,$J35+($J35*$AB$1)+($J35+$J35*$AB$1)*$AG$1,IF(BY$4&lt;$AP$1,($J35+($J35*$AB$1)+($J35+$J35*$AB$1)*$AG$1)+($J35+$J35*$AB$1+($J35+$J35*$AB$1)*$AG$1)*$AL$1,IF(B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BZ35" s="35">
        <f>IF(ISBLANK($F35),0,IF(BZ$5&lt;$F35,0,IF(BZ$5&gt;$H35,0,IF(BZ$4&lt;$AA$1,$J35,IF(BZ$4&lt;$AF$1,$J35+$J35*$AB$1,IF(BZ$4&lt;$AK$1,$J35+($J35*$AB$1)+($J35+$J35*$AB$1)*$AG$1,IF(BZ$4&lt;$AP$1,($J35+($J35*$AB$1)+($J35+$J35*$AB$1)*$AG$1)+($J35+$J35*$AB$1+($J35+$J35*$AB$1)*$AG$1)*$AL$1,IF(BZ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A35" s="35">
        <f>IF(ISBLANK($F35),0,IF(CA$5&lt;$F35,0,IF(CA$5&gt;$H35,0,IF(CA$4&lt;$AA$1,$J35,IF(CA$4&lt;$AF$1,$J35+$J35*$AB$1,IF(CA$4&lt;$AK$1,$J35+($J35*$AB$1)+($J35+$J35*$AB$1)*$AG$1,IF(CA$4&lt;$AP$1,($J35+($J35*$AB$1)+($J35+$J35*$AB$1)*$AG$1)+($J35+$J35*$AB$1+($J35+$J35*$AB$1)*$AG$1)*$AL$1,IF(CA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B35" s="35">
        <f>IF(ISBLANK($F35),0,IF(CB$5&lt;$F35,0,IF(CB$5&gt;$H35,0,IF(CB$4&lt;$AA$1,$J35,IF(CB$4&lt;$AF$1,$J35+$J35*$AB$1,IF(CB$4&lt;$AK$1,$J35+($J35*$AB$1)+($J35+$J35*$AB$1)*$AG$1,IF(CB$4&lt;$AP$1,($J35+($J35*$AB$1)+($J35+$J35*$AB$1)*$AG$1)+($J35+$J35*$AB$1+($J35+$J35*$AB$1)*$AG$1)*$AL$1,IF(CB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C35" s="35">
        <f>IF(ISBLANK($F35),0,IF(CC$5&lt;$F35,0,IF(CC$5&gt;$H35,0,IF(CC$4&lt;$AA$1,$J35,IF(CC$4&lt;$AF$1,$J35+$J35*$AB$1,IF(CC$4&lt;$AK$1,$J35+($J35*$AB$1)+($J35+$J35*$AB$1)*$AG$1,IF(CC$4&lt;$AP$1,($J35+($J35*$AB$1)+($J35+$J35*$AB$1)*$AG$1)+($J35+$J35*$AB$1+($J35+$J35*$AB$1)*$AG$1)*$AL$1,IF(CC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D35" s="35">
        <f>IF(ISBLANK($F35),0,IF(CD$5&lt;$F35,0,IF(CD$5&gt;$H35,0,IF(CD$4&lt;$AA$1,$J35,IF(CD$4&lt;$AF$1,$J35+$J35*$AB$1,IF(CD$4&lt;$AK$1,$J35+($J35*$AB$1)+($J35+$J35*$AB$1)*$AG$1,IF(CD$4&lt;$AP$1,($J35+($J35*$AB$1)+($J35+$J35*$AB$1)*$AG$1)+($J35+$J35*$AB$1+($J35+$J35*$AB$1)*$AG$1)*$AL$1,IF(CD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E35" s="35">
        <f>IF(ISBLANK($F35),0,IF(CE$5&lt;$F35,0,IF(CE$5&gt;$H35,0,IF(CE$4&lt;$AA$1,$J35,IF(CE$4&lt;$AF$1,$J35+$J35*$AB$1,IF(CE$4&lt;$AK$1,$J35+($J35*$AB$1)+($J35+$J35*$AB$1)*$AG$1,IF(CE$4&lt;$AP$1,($J35+($J35*$AB$1)+($J35+$J35*$AB$1)*$AG$1)+($J35+$J35*$AB$1+($J35+$J35*$AB$1)*$AG$1)*$AL$1,IF(CE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F35" s="35">
        <f>IF(ISBLANK($F35),0,IF(CF$5&lt;$F35,0,IF(CF$5&gt;$H35,0,IF(CF$4&lt;$AA$1,$J35,IF(CF$4&lt;$AF$1,$J35+$J35*$AB$1,IF(CF$4&lt;$AK$1,$J35+($J35*$AB$1)+($J35+$J35*$AB$1)*$AG$1,IF(CF$4&lt;$AP$1,($J35+($J35*$AB$1)+($J35+$J35*$AB$1)*$AG$1)+($J35+$J35*$AB$1+($J35+$J35*$AB$1)*$AG$1)*$AL$1,IF(CF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G35" s="35">
        <f>IF(ISBLANK($F35),0,IF(CG$5&lt;$F35,0,IF(CG$5&gt;$H35,0,IF(CG$4&lt;$AA$1,$J35,IF(CG$4&lt;$AF$1,$J35+$J35*$AB$1,IF(CG$4&lt;$AK$1,$J35+($J35*$AB$1)+($J35+$J35*$AB$1)*$AG$1,IF(CG$4&lt;$AP$1,($J35+($J35*$AB$1)+($J35+$J35*$AB$1)*$AG$1)+($J35+$J35*$AB$1+($J35+$J35*$AB$1)*$AG$1)*$AL$1,IF(CG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H35" s="35">
        <f>IF(ISBLANK($F35),0,IF(CH$5&lt;$F35,0,IF(CH$5&gt;$H35,0,IF(CH$4&lt;$AA$1,$J35,IF(CH$4&lt;$AF$1,$J35+$J35*$AB$1,IF(CH$4&lt;$AK$1,$J35+($J35*$AB$1)+($J35+$J35*$AB$1)*$AG$1,IF(CH$4&lt;$AP$1,($J35+($J35*$AB$1)+($J35+$J35*$AB$1)*$AG$1)+($J35+$J35*$AB$1+($J35+$J35*$AB$1)*$AG$1)*$AL$1,IF(CH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I35" s="35">
        <f>IF(ISBLANK($F35),0,IF(CI$5&lt;$F35,0,IF(CI$5&gt;$H35,0,IF(CI$4&lt;$AA$1,$J35,IF(CI$4&lt;$AF$1,$J35+$J35*$AB$1,IF(CI$4&lt;$AK$1,$J35+($J35*$AB$1)+($J35+$J35*$AB$1)*$AG$1,IF(CI$4&lt;$AP$1,($J35+($J35*$AB$1)+($J35+$J35*$AB$1)*$AG$1)+($J35+$J35*$AB$1+($J35+$J35*$AB$1)*$AG$1)*$AL$1,IF(CI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J35" s="35">
        <f>IF(ISBLANK($F35),0,IF(CJ$5&lt;$F35,0,IF(CJ$5&gt;$H35,0,IF(CJ$4&lt;$AA$1,$J35,IF(CJ$4&lt;$AF$1,$J35+$J35*$AB$1,IF(CJ$4&lt;$AK$1,$J35+($J35*$AB$1)+($J35+$J35*$AB$1)*$AG$1,IF(CJ$4&lt;$AP$1,($J35+($J35*$AB$1)+($J35+$J35*$AB$1)*$AG$1)+($J35+$J35*$AB$1+($J35+$J35*$AB$1)*$AG$1)*$AL$1,IF(CJ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K35" s="35">
        <f>IF(ISBLANK($F35),0,IF(CK$5&lt;$F35,0,IF(CK$5&gt;$H35,0,IF(CK$4&lt;$AA$1,$J35,IF(CK$4&lt;$AF$1,$J35+$J35*$AB$1,IF(CK$4&lt;$AK$1,$J35+($J35*$AB$1)+($J35+$J35*$AB$1)*$AG$1,IF(CK$4&lt;$AP$1,($J35+($J35*$AB$1)+($J35+$J35*$AB$1)*$AG$1)+($J35+$J35*$AB$1+($J35+$J35*$AB$1)*$AG$1)*$AL$1,IF(CK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L35" s="35">
        <f>IF(ISBLANK($F35),0,IF(CL$5&lt;$F35,0,IF(CL$5&gt;$H35,0,IF(CL$4&lt;$AA$1,$J35,IF(CL$4&lt;$AF$1,$J35+$J35*$AB$1,IF(CL$4&lt;$AK$1,$J35+($J35*$AB$1)+($J35+$J35*$AB$1)*$AG$1,IF(CL$4&lt;$AP$1,($J35+($J35*$AB$1)+($J35+$J35*$AB$1)*$AG$1)+($J35+$J35*$AB$1+($J35+$J35*$AB$1)*$AG$1)*$AL$1,IF(CL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M35" s="35">
        <f>IF(ISBLANK($F35),0,IF(CM$5&lt;$F35,0,IF(CM$5&gt;$H35,0,IF(CM$4&lt;$AA$1,$J35,IF(CM$4&lt;$AF$1,$J35+$J35*$AB$1,IF(CM$4&lt;$AK$1,$J35+($J35*$AB$1)+($J35+$J35*$AB$1)*$AG$1,IF(CM$4&lt;$AP$1,($J35+($J35*$AB$1)+($J35+$J35*$AB$1)*$AG$1)+($J35+$J35*$AB$1+($J35+$J35*$AB$1)*$AG$1)*$AL$1,IF(CM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N35" s="35">
        <f>IF(ISBLANK($F35),0,IF(CN$5&lt;$F35,0,IF(CN$5&gt;$H35,0,IF(CN$4&lt;$AA$1,$J35,IF(CN$4&lt;$AF$1,$J35+$J35*$AB$1,IF(CN$4&lt;$AK$1,$J35+($J35*$AB$1)+($J35+$J35*$AB$1)*$AG$1,IF(CN$4&lt;$AP$1,($J35+($J35*$AB$1)+($J35+$J35*$AB$1)*$AG$1)+($J35+$J35*$AB$1+($J35+$J35*$AB$1)*$AG$1)*$AL$1,IF(CN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O35" s="35">
        <f>IF(ISBLANK($F35),0,IF(CO$5&lt;$F35,0,IF(CO$5&gt;$H35,0,IF(CO$4&lt;$AA$1,$J35,IF(CO$4&lt;$AF$1,$J35+$J35*$AB$1,IF(CO$4&lt;$AK$1,$J35+($J35*$AB$1)+($J35+$J35*$AB$1)*$AG$1,IF(CO$4&lt;$AP$1,($J35+($J35*$AB$1)+($J35+$J35*$AB$1)*$AG$1)+($J35+$J35*$AB$1+($J35+$J35*$AB$1)*$AG$1)*$AL$1,IF(CO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P35" s="35">
        <f>IF(ISBLANK($F35),0,IF(CP$5&lt;$F35,0,IF(CP$5&gt;$H35,0,IF(CP$4&lt;$AA$1,$J35,IF(CP$4&lt;$AF$1,$J35+$J35*$AB$1,IF(CP$4&lt;$AK$1,$J35+($J35*$AB$1)+($J35+$J35*$AB$1)*$AG$1,IF(CP$4&lt;$AP$1,($J35+($J35*$AB$1)+($J35+$J35*$AB$1)*$AG$1)+($J35+$J35*$AB$1+($J35+$J35*$AB$1)*$AG$1)*$AL$1,IF(CP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Q35" s="35">
        <f>IF(ISBLANK($F35),0,IF(CQ$5&lt;$F35,0,IF(CQ$5&gt;$H35,0,IF(CQ$4&lt;$AA$1,$J35,IF(CQ$4&lt;$AF$1,$J35+$J35*$AB$1,IF(CQ$4&lt;$AK$1,$J35+($J35*$AB$1)+($J35+$J35*$AB$1)*$AG$1,IF(CQ$4&lt;$AP$1,($J35+($J35*$AB$1)+($J35+$J35*$AB$1)*$AG$1)+($J35+$J35*$AB$1+($J35+$J35*$AB$1)*$AG$1)*$AL$1,IF(CQ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R35" s="35">
        <f>IF(ISBLANK($F35),0,IF(CR$5&lt;$F35,0,IF(CR$5&gt;$H35,0,IF(CR$4&lt;$AA$1,$J35,IF(CR$4&lt;$AF$1,$J35+$J35*$AB$1,IF(CR$4&lt;$AK$1,$J35+($J35*$AB$1)+($J35+$J35*$AB$1)*$AG$1,IF(CR$4&lt;$AP$1,($J35+($J35*$AB$1)+($J35+$J35*$AB$1)*$AG$1)+($J35+$J35*$AB$1+($J35+$J35*$AB$1)*$AG$1)*$AL$1,IF(CR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S35" s="35">
        <f>IF(ISBLANK($F35),0,IF(CS$5&lt;$F35,0,IF(CS$5&gt;$H35,0,IF(CS$4&lt;$AA$1,$J35,IF(CS$4&lt;$AF$1,$J35+$J35*$AB$1,IF(CS$4&lt;$AK$1,$J35+($J35*$AB$1)+($J35+$J35*$AB$1)*$AG$1,IF(CS$4&lt;$AP$1,($J35+($J35*$AB$1)+($J35+$J35*$AB$1)*$AG$1)+($J35+$J35*$AB$1+($J35+$J35*$AB$1)*$AG$1)*$AL$1,IF(CS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T35" s="35">
        <f>IF(ISBLANK($F35),0,IF(CT$5&lt;$F35,0,IF(CT$5&gt;$H35,0,IF(CT$4&lt;$AA$1,$J35,IF(CT$4&lt;$AF$1,$J35+$J35*$AB$1,IF(CT$4&lt;$AK$1,$J35+($J35*$AB$1)+($J35+$J35*$AB$1)*$AG$1,IF(CT$4&lt;$AP$1,($J35+($J35*$AB$1)+($J35+$J35*$AB$1)*$AG$1)+($J35+$J35*$AB$1+($J35+$J35*$AB$1)*$AG$1)*$AL$1,IF(CT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U35" s="35">
        <f>IF(ISBLANK($F35),0,IF(CU$5&lt;$F35,0,IF(CU$5&gt;$H35,0,IF(CU$4&lt;$AA$1,$J35,IF(CU$4&lt;$AF$1,$J35+$J35*$AB$1,IF(CU$4&lt;$AK$1,$J35+($J35*$AB$1)+($J35+$J35*$AB$1)*$AG$1,IF(CU$4&lt;$AP$1,($J35+($J35*$AB$1)+($J35+$J35*$AB$1)*$AG$1)+($J35+$J35*$AB$1+($J35+$J35*$AB$1)*$AG$1)*$AL$1,IF(CU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V35" s="35">
        <f>IF(ISBLANK($F35),0,IF(CV$5&lt;$F35,0,IF(CV$5&gt;$H35,0,IF(CV$4&lt;$AA$1,$J35,IF(CV$4&lt;$AF$1,$J35+$J35*$AB$1,IF(CV$4&lt;$AK$1,$J35+($J35*$AB$1)+($J35+$J35*$AB$1)*$AG$1,IF(CV$4&lt;$AP$1,($J35+($J35*$AB$1)+($J35+$J35*$AB$1)*$AG$1)+($J35+$J35*$AB$1+($J35+$J35*$AB$1)*$AG$1)*$AL$1,IF(C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W35" s="35">
        <f>IF(ISBLANK($F35),0,IF(CW$5&lt;$F35,0,IF(CW$5&gt;$H35,0,IF(CW$4&lt;$AA$1,$J35,IF(CW$4&lt;$AF$1,$J35+$J35*$AB$1,IF(CW$4&lt;$AK$1,$J35+($J35*$AB$1)+($J35+$J35*$AB$1)*$AG$1,IF(CW$4&lt;$AP$1,($J35+($J35*$AB$1)+($J35+$J35*$AB$1)*$AG$1)+($J35+$J35*$AB$1+($J35+$J35*$AB$1)*$AG$1)*$AL$1,IF(C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X35" s="35">
        <f>IF(ISBLANK($F35),0,IF(CX$5&lt;$F35,0,IF(CX$5&gt;$H35,0,IF(CX$4&lt;$AA$1,$J35,IF(CX$4&lt;$AF$1,$J35+$J35*$AB$1,IF(CX$4&lt;$AK$1,$J35+($J35*$AB$1)+($J35+$J35*$AB$1)*$AG$1,IF(CX$4&lt;$AP$1,($J35+($J35*$AB$1)+($J35+$J35*$AB$1)*$AG$1)+($J35+$J35*$AB$1+($J35+$J35*$AB$1)*$AG$1)*$AL$1,IF(C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Y35" s="35">
        <f>IF(ISBLANK($F35),0,IF(CY$5&lt;$F35,0,IF(CY$5&gt;$H35,0,IF(CY$4&lt;$AA$1,$J35,IF(CY$4&lt;$AF$1,$J35+$J35*$AB$1,IF(CY$4&lt;$AK$1,$J35+($J35*$AB$1)+($J35+$J35*$AB$1)*$AG$1,IF(CY$4&lt;$AP$1,($J35+($J35*$AB$1)+($J35+$J35*$AB$1)*$AG$1)+($J35+$J35*$AB$1+($J35+$J35*$AB$1)*$AG$1)*$AL$1,IF(C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CZ35" s="35">
        <f>IF(ISBLANK($F35),0,IF(CZ$5&lt;$F35,0,IF(CZ$5&gt;$H35,0,IF(CZ$4&lt;$AA$1,$J35,IF(CZ$4&lt;$AF$1,$J35+$J35*$AB$1,IF(CZ$4&lt;$AK$1,$J35+($J35*$AB$1)+($J35+$J35*$AB$1)*$AG$1,IF(CZ$4&lt;$AP$1,($J35+($J35*$AB$1)+($J35+$J35*$AB$1)*$AG$1)+($J35+$J35*$AB$1+($J35+$J35*$AB$1)*$AG$1)*$AL$1,IF(CZ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A35" s="35">
        <f>IF(ISBLANK($F35),0,IF(DA$5&lt;$F35,0,IF(DA$5&gt;$H35,0,IF(DA$4&lt;$AA$1,$J35,IF(DA$4&lt;$AF$1,$J35+$J35*$AB$1,IF(DA$4&lt;$AK$1,$J35+($J35*$AB$1)+($J35+$J35*$AB$1)*$AG$1,IF(DA$4&lt;$AP$1,($J35+($J35*$AB$1)+($J35+$J35*$AB$1)*$AG$1)+($J35+$J35*$AB$1+($J35+$J35*$AB$1)*$AG$1)*$AL$1,IF(DA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B35" s="35">
        <f>IF(ISBLANK($F35),0,IF(DB$5&lt;$F35,0,IF(DB$5&gt;$H35,0,IF(DB$4&lt;$AA$1,$J35,IF(DB$4&lt;$AF$1,$J35+$J35*$AB$1,IF(DB$4&lt;$AK$1,$J35+($J35*$AB$1)+($J35+$J35*$AB$1)*$AG$1,IF(DB$4&lt;$AP$1,($J35+($J35*$AB$1)+($J35+$J35*$AB$1)*$AG$1)+($J35+$J35*$AB$1+($J35+$J35*$AB$1)*$AG$1)*$AL$1,IF(DB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C35" s="35">
        <f>IF(ISBLANK($F35),0,IF(DC$5&lt;$F35,0,IF(DC$5&gt;$H35,0,IF(DC$4&lt;$AA$1,$J35,IF(DC$4&lt;$AF$1,$J35+$J35*$AB$1,IF(DC$4&lt;$AK$1,$J35+($J35*$AB$1)+($J35+$J35*$AB$1)*$AG$1,IF(DC$4&lt;$AP$1,($J35+($J35*$AB$1)+($J35+$J35*$AB$1)*$AG$1)+($J35+$J35*$AB$1+($J35+$J35*$AB$1)*$AG$1)*$AL$1,IF(DC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D35" s="35">
        <f>IF(ISBLANK($F35),0,IF(DD$5&lt;$F35,0,IF(DD$5&gt;$H35,0,IF(DD$4&lt;$AA$1,$J35,IF(DD$4&lt;$AF$1,$J35+$J35*$AB$1,IF(DD$4&lt;$AK$1,$J35+($J35*$AB$1)+($J35+$J35*$AB$1)*$AG$1,IF(DD$4&lt;$AP$1,($J35+($J35*$AB$1)+($J35+$J35*$AB$1)*$AG$1)+($J35+$J35*$AB$1+($J35+$J35*$AB$1)*$AG$1)*$AL$1,IF(DD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E35" s="35">
        <f>IF(ISBLANK($F35),0,IF(DE$5&lt;$F35,0,IF(DE$5&gt;$H35,0,IF(DE$4&lt;$AA$1,$J35,IF(DE$4&lt;$AF$1,$J35+$J35*$AB$1,IF(DE$4&lt;$AK$1,$J35+($J35*$AB$1)+($J35+$J35*$AB$1)*$AG$1,IF(DE$4&lt;$AP$1,($J35+($J35*$AB$1)+($J35+$J35*$AB$1)*$AG$1)+($J35+$J35*$AB$1+($J35+$J35*$AB$1)*$AG$1)*$AL$1,IF(DE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F35" s="35">
        <f>IF(ISBLANK($F35),0,IF(DF$5&lt;$F35,0,IF(DF$5&gt;$H35,0,IF(DF$4&lt;$AA$1,$J35,IF(DF$4&lt;$AF$1,$J35+$J35*$AB$1,IF(DF$4&lt;$AK$1,$J35+($J35*$AB$1)+($J35+$J35*$AB$1)*$AG$1,IF(DF$4&lt;$AP$1,($J35+($J35*$AB$1)+($J35+$J35*$AB$1)*$AG$1)+($J35+$J35*$AB$1+($J35+$J35*$AB$1)*$AG$1)*$AL$1,IF(DF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G35" s="35">
        <f>IF(ISBLANK($F35),0,IF(DG$5&lt;$F35,0,IF(DG$5&gt;$H35,0,IF(DG$4&lt;$AA$1,$J35,IF(DG$4&lt;$AF$1,$J35+$J35*$AB$1,IF(DG$4&lt;$AK$1,$J35+($J35*$AB$1)+($J35+$J35*$AB$1)*$AG$1,IF(DG$4&lt;$AP$1,($J35+($J35*$AB$1)+($J35+$J35*$AB$1)*$AG$1)+($J35+$J35*$AB$1+($J35+$J35*$AB$1)*$AG$1)*$AL$1,IF(DG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H35" s="35">
        <f>IF(ISBLANK($F35),0,IF(DH$5&lt;$F35,0,IF(DH$5&gt;$H35,0,IF(DH$4&lt;$AA$1,$J35,IF(DH$4&lt;$AF$1,$J35+$J35*$AB$1,IF(DH$4&lt;$AK$1,$J35+($J35*$AB$1)+($J35+$J35*$AB$1)*$AG$1,IF(DH$4&lt;$AP$1,($J35+($J35*$AB$1)+($J35+$J35*$AB$1)*$AG$1)+($J35+$J35*$AB$1+($J35+$J35*$AB$1)*$AG$1)*$AL$1,IF(DH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I35" s="35">
        <f>IF(ISBLANK($F35),0,IF(DI$5&lt;$F35,0,IF(DI$5&gt;$H35,0,IF(DI$4&lt;$AA$1,$J35,IF(DI$4&lt;$AF$1,$J35+$J35*$AB$1,IF(DI$4&lt;$AK$1,$J35+($J35*$AB$1)+($J35+$J35*$AB$1)*$AG$1,IF(DI$4&lt;$AP$1,($J35+($J35*$AB$1)+($J35+$J35*$AB$1)*$AG$1)+($J35+$J35*$AB$1+($J35+$J35*$AB$1)*$AG$1)*$AL$1,IF(DI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J35" s="35">
        <f>IF(ISBLANK($F35),0,IF(DJ$5&lt;$F35,0,IF(DJ$5&gt;$H35,0,IF(DJ$4&lt;$AA$1,$J35,IF(DJ$4&lt;$AF$1,$J35+$J35*$AB$1,IF(DJ$4&lt;$AK$1,$J35+($J35*$AB$1)+($J35+$J35*$AB$1)*$AG$1,IF(DJ$4&lt;$AP$1,($J35+($J35*$AB$1)+($J35+$J35*$AB$1)*$AG$1)+($J35+$J35*$AB$1+($J35+$J35*$AB$1)*$AG$1)*$AL$1,IF(DJ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K35" s="35">
        <f>IF(ISBLANK($F35),0,IF(DK$5&lt;$F35,0,IF(DK$5&gt;$H35,0,IF(DK$4&lt;$AA$1,$J35,IF(DK$4&lt;$AF$1,$J35+$J35*$AB$1,IF(DK$4&lt;$AK$1,$J35+($J35*$AB$1)+($J35+$J35*$AB$1)*$AG$1,IF(DK$4&lt;$AP$1,($J35+($J35*$AB$1)+($J35+$J35*$AB$1)*$AG$1)+($J35+$J35*$AB$1+($J35+$J35*$AB$1)*$AG$1)*$AL$1,IF(DK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L35" s="35">
        <f>IF(ISBLANK($F35),0,IF(DL$5&lt;$F35,0,IF(DL$5&gt;$H35,0,IF(DL$4&lt;$AA$1,$J35,IF(DL$4&lt;$AF$1,$J35+$J35*$AB$1,IF(DL$4&lt;$AK$1,$J35+($J35*$AB$1)+($J35+$J35*$AB$1)*$AG$1,IF(DL$4&lt;$AP$1,($J35+($J35*$AB$1)+($J35+$J35*$AB$1)*$AG$1)+($J35+$J35*$AB$1+($J35+$J35*$AB$1)*$AG$1)*$AL$1,IF(DL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M35" s="35">
        <f>IF(ISBLANK($F35),0,IF(DM$5&lt;$F35,0,IF(DM$5&gt;$H35,0,IF(DM$4&lt;$AA$1,$J35,IF(DM$4&lt;$AF$1,$J35+$J35*$AB$1,IF(DM$4&lt;$AK$1,$J35+($J35*$AB$1)+($J35+$J35*$AB$1)*$AG$1,IF(DM$4&lt;$AP$1,($J35+($J35*$AB$1)+($J35+$J35*$AB$1)*$AG$1)+($J35+$J35*$AB$1+($J35+$J35*$AB$1)*$AG$1)*$AL$1,IF(DM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N35" s="35">
        <f>IF(ISBLANK($F35),0,IF(DN$5&lt;$F35,0,IF(DN$5&gt;$H35,0,IF(DN$4&lt;$AA$1,$J35,IF(DN$4&lt;$AF$1,$J35+$J35*$AB$1,IF(DN$4&lt;$AK$1,$J35+($J35*$AB$1)+($J35+$J35*$AB$1)*$AG$1,IF(DN$4&lt;$AP$1,($J35+($J35*$AB$1)+($J35+$J35*$AB$1)*$AG$1)+($J35+$J35*$AB$1+($J35+$J35*$AB$1)*$AG$1)*$AL$1,IF(DN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O35" s="35">
        <f>IF(ISBLANK($F35),0,IF(DO$5&lt;$F35,0,IF(DO$5&gt;$H35,0,IF(DO$4&lt;$AA$1,$J35,IF(DO$4&lt;$AF$1,$J35+$J35*$AB$1,IF(DO$4&lt;$AK$1,$J35+($J35*$AB$1)+($J35+$J35*$AB$1)*$AG$1,IF(DO$4&lt;$AP$1,($J35+($J35*$AB$1)+($J35+$J35*$AB$1)*$AG$1)+($J35+$J35*$AB$1+($J35+$J35*$AB$1)*$AG$1)*$AL$1,IF(DO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P35" s="35">
        <f>IF(ISBLANK($F35),0,IF(DP$5&lt;$F35,0,IF(DP$5&gt;$H35,0,IF(DP$4&lt;$AA$1,$J35,IF(DP$4&lt;$AF$1,$J35+$J35*$AB$1,IF(DP$4&lt;$AK$1,$J35+($J35*$AB$1)+($J35+$J35*$AB$1)*$AG$1,IF(DP$4&lt;$AP$1,($J35+($J35*$AB$1)+($J35+$J35*$AB$1)*$AG$1)+($J35+$J35*$AB$1+($J35+$J35*$AB$1)*$AG$1)*$AL$1,IF(DP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Q35" s="35">
        <f>IF(ISBLANK($F35),0,IF(DQ$5&lt;$F35,0,IF(DQ$5&gt;$H35,0,IF(DQ$4&lt;$AA$1,$J35,IF(DQ$4&lt;$AF$1,$J35+$J35*$AB$1,IF(DQ$4&lt;$AK$1,$J35+($J35*$AB$1)+($J35+$J35*$AB$1)*$AG$1,IF(DQ$4&lt;$AP$1,($J35+($J35*$AB$1)+($J35+$J35*$AB$1)*$AG$1)+($J35+$J35*$AB$1+($J35+$J35*$AB$1)*$AG$1)*$AL$1,IF(DQ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R35" s="35">
        <f>IF(ISBLANK($F35),0,IF(DR$5&lt;$F35,0,IF(DR$5&gt;$H35,0,IF(DR$4&lt;$AA$1,$J35,IF(DR$4&lt;$AF$1,$J35+$J35*$AB$1,IF(DR$4&lt;$AK$1,$J35+($J35*$AB$1)+($J35+$J35*$AB$1)*$AG$1,IF(DR$4&lt;$AP$1,($J35+($J35*$AB$1)+($J35+$J35*$AB$1)*$AG$1)+($J35+$J35*$AB$1+($J35+$J35*$AB$1)*$AG$1)*$AL$1,IF(DR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S35" s="35">
        <f>IF(ISBLANK($F35),0,IF(DS$5&lt;$F35,0,IF(DS$5&gt;$H35,0,IF(DS$4&lt;$AA$1,$J35,IF(DS$4&lt;$AF$1,$J35+$J35*$AB$1,IF(DS$4&lt;$AK$1,$J35+($J35*$AB$1)+($J35+$J35*$AB$1)*$AG$1,IF(DS$4&lt;$AP$1,($J35+($J35*$AB$1)+($J35+$J35*$AB$1)*$AG$1)+($J35+$J35*$AB$1+($J35+$J35*$AB$1)*$AG$1)*$AL$1,IF(DS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T35" s="35">
        <f>IF(ISBLANK($F35),0,IF(DT$5&lt;$F35,0,IF(DT$5&gt;$H35,0,IF(DT$4&lt;$AA$1,$J35,IF(DT$4&lt;$AF$1,$J35+$J35*$AB$1,IF(DT$4&lt;$AK$1,$J35+($J35*$AB$1)+($J35+$J35*$AB$1)*$AG$1,IF(DT$4&lt;$AP$1,($J35+($J35*$AB$1)+($J35+$J35*$AB$1)*$AG$1)+($J35+$J35*$AB$1+($J35+$J35*$AB$1)*$AG$1)*$AL$1,IF(DT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U35" s="35">
        <f>IF(ISBLANK($F35),0,IF(DU$5&lt;$F35,0,IF(DU$5&gt;$H35,0,IF(DU$4&lt;$AA$1,$J35,IF(DU$4&lt;$AF$1,$J35+$J35*$AB$1,IF(DU$4&lt;$AK$1,$J35+($J35*$AB$1)+($J35+$J35*$AB$1)*$AG$1,IF(DU$4&lt;$AP$1,($J35+($J35*$AB$1)+($J35+$J35*$AB$1)*$AG$1)+($J35+$J35*$AB$1+($J35+$J35*$AB$1)*$AG$1)*$AL$1,IF(DU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V35" s="35">
        <f>IF(ISBLANK($F35),0,IF(DV$5&lt;$F35,0,IF(DV$5&gt;$H35,0,IF(DV$4&lt;$AA$1,$J35,IF(DV$4&lt;$AF$1,$J35+$J35*$AB$1,IF(DV$4&lt;$AK$1,$J35+($J35*$AB$1)+($J35+$J35*$AB$1)*$AG$1,IF(DV$4&lt;$AP$1,($J35+($J35*$AB$1)+($J35+$J35*$AB$1)*$AG$1)+($J35+$J35*$AB$1+($J35+$J35*$AB$1)*$AG$1)*$AL$1,IF(D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W35" s="35">
        <f>IF(ISBLANK($F35),0,IF(DW$5&lt;$F35,0,IF(DW$5&gt;$H35,0,IF(DW$4&lt;$AA$1,$J35,IF(DW$4&lt;$AF$1,$J35+$J35*$AB$1,IF(DW$4&lt;$AK$1,$J35+($J35*$AB$1)+($J35+$J35*$AB$1)*$AG$1,IF(DW$4&lt;$AP$1,($J35+($J35*$AB$1)+($J35+$J35*$AB$1)*$AG$1)+($J35+$J35*$AB$1+($J35+$J35*$AB$1)*$AG$1)*$AL$1,IF(D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X35" s="35">
        <f>IF(ISBLANK($F35),0,IF(DX$5&lt;$F35,0,IF(DX$5&gt;$H35,0,IF(DX$4&lt;$AA$1,$J35,IF(DX$4&lt;$AF$1,$J35+$J35*$AB$1,IF(DX$4&lt;$AK$1,$J35+($J35*$AB$1)+($J35+$J35*$AB$1)*$AG$1,IF(DX$4&lt;$AP$1,($J35+($J35*$AB$1)+($J35+$J35*$AB$1)*$AG$1)+($J35+$J35*$AB$1+($J35+$J35*$AB$1)*$AG$1)*$AL$1,IF(D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Y35" s="35">
        <f>IF(ISBLANK($F35),0,IF(DY$5&lt;$F35,0,IF(DY$5&gt;$H35,0,IF(DY$4&lt;$AA$1,$J35,IF(DY$4&lt;$AF$1,$J35+$J35*$AB$1,IF(DY$4&lt;$AK$1,$J35+($J35*$AB$1)+($J35+$J35*$AB$1)*$AG$1,IF(DY$4&lt;$AP$1,($J35+($J35*$AB$1)+($J35+$J35*$AB$1)*$AG$1)+($J35+$J35*$AB$1+($J35+$J35*$AB$1)*$AG$1)*$AL$1,IF(D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DZ35" s="35">
        <f>IF(ISBLANK($F35),0,IF(DZ$5&lt;$F35,0,IF(DZ$5&gt;$H35,0,IF(DZ$4&lt;$AA$1,$J35,IF(DZ$4&lt;$AF$1,$J35+$J35*$AB$1,IF(DZ$4&lt;$AK$1,$J35+($J35*$AB$1)+($J35+$J35*$AB$1)*$AG$1,IF(DZ$4&lt;$AP$1,($J35+($J35*$AB$1)+($J35+$J35*$AB$1)*$AG$1)+($J35+$J35*$AB$1+($J35+$J35*$AB$1)*$AG$1)*$AL$1,IF(DZ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A35" s="35">
        <f>IF(ISBLANK($F35),0,IF(EA$5&lt;$F35,0,IF(EA$5&gt;$H35,0,IF(EA$4&lt;$AA$1,$J35,IF(EA$4&lt;$AF$1,$J35+$J35*$AB$1,IF(EA$4&lt;$AK$1,$J35+($J35*$AB$1)+($J35+$J35*$AB$1)*$AG$1,IF(EA$4&lt;$AP$1,($J35+($J35*$AB$1)+($J35+$J35*$AB$1)*$AG$1)+($J35+$J35*$AB$1+($J35+$J35*$AB$1)*$AG$1)*$AL$1,IF(EA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B35" s="35">
        <f>IF(ISBLANK($F35),0,IF(EB$5&lt;$F35,0,IF(EB$5&gt;$H35,0,IF(EB$4&lt;$AA$1,$J35,IF(EB$4&lt;$AF$1,$J35+$J35*$AB$1,IF(EB$4&lt;$AK$1,$J35+($J35*$AB$1)+($J35+$J35*$AB$1)*$AG$1,IF(EB$4&lt;$AP$1,($J35+($J35*$AB$1)+($J35+$J35*$AB$1)*$AG$1)+($J35+$J35*$AB$1+($J35+$J35*$AB$1)*$AG$1)*$AL$1,IF(EB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C35" s="35">
        <f>IF(ISBLANK($F35),0,IF(EC$5&lt;$F35,0,IF(EC$5&gt;$H35,0,IF(EC$4&lt;$AA$1,$J35,IF(EC$4&lt;$AF$1,$J35+$J35*$AB$1,IF(EC$4&lt;$AK$1,$J35+($J35*$AB$1)+($J35+$J35*$AB$1)*$AG$1,IF(EC$4&lt;$AP$1,($J35+($J35*$AB$1)+($J35+$J35*$AB$1)*$AG$1)+($J35+$J35*$AB$1+($J35+$J35*$AB$1)*$AG$1)*$AL$1,IF(EC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D35" s="35">
        <f>IF(ISBLANK($F35),0,IF(ED$5&lt;$F35,0,IF(ED$5&gt;$H35,0,IF(ED$4&lt;$AA$1,$J35,IF(ED$4&lt;$AF$1,$J35+$J35*$AB$1,IF(ED$4&lt;$AK$1,$J35+($J35*$AB$1)+($J35+$J35*$AB$1)*$AG$1,IF(ED$4&lt;$AP$1,($J35+($J35*$AB$1)+($J35+$J35*$AB$1)*$AG$1)+($J35+$J35*$AB$1+($J35+$J35*$AB$1)*$AG$1)*$AL$1,IF(ED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E35" s="35">
        <f>IF(ISBLANK($F35),0,IF(EE$5&lt;$F35,0,IF(EE$5&gt;$H35,0,IF(EE$4&lt;$AA$1,$J35,IF(EE$4&lt;$AF$1,$J35+$J35*$AB$1,IF(EE$4&lt;$AK$1,$J35+($J35*$AB$1)+($J35+$J35*$AB$1)*$AG$1,IF(EE$4&lt;$AP$1,($J35+($J35*$AB$1)+($J35+$J35*$AB$1)*$AG$1)+($J35+$J35*$AB$1+($J35+$J35*$AB$1)*$AG$1)*$AL$1,IF(EE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F35" s="35">
        <f>IF(ISBLANK($F35),0,IF(EF$5&lt;$F35,0,IF(EF$5&gt;$H35,0,IF(EF$4&lt;$AA$1,$J35,IF(EF$4&lt;$AF$1,$J35+$J35*$AB$1,IF(EF$4&lt;$AK$1,$J35+($J35*$AB$1)+($J35+$J35*$AB$1)*$AG$1,IF(EF$4&lt;$AP$1,($J35+($J35*$AB$1)+($J35+$J35*$AB$1)*$AG$1)+($J35+$J35*$AB$1+($J35+$J35*$AB$1)*$AG$1)*$AL$1,IF(EF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G35" s="35">
        <f>IF(ISBLANK($F35),0,IF(EG$5&lt;$F35,0,IF(EG$5&gt;$H35,0,IF(EG$4&lt;$AA$1,$J35,IF(EG$4&lt;$AF$1,$J35+$J35*$AB$1,IF(EG$4&lt;$AK$1,$J35+($J35*$AB$1)+($J35+$J35*$AB$1)*$AG$1,IF(EG$4&lt;$AP$1,($J35+($J35*$AB$1)+($J35+$J35*$AB$1)*$AG$1)+($J35+$J35*$AB$1+($J35+$J35*$AB$1)*$AG$1)*$AL$1,IF(EG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H35" s="35">
        <f>IF(ISBLANK($F35),0,IF(EH$5&lt;$F35,0,IF(EH$5&gt;$H35,0,IF(EH$4&lt;$AA$1,$J35,IF(EH$4&lt;$AF$1,$J35+$J35*$AB$1,IF(EH$4&lt;$AK$1,$J35+($J35*$AB$1)+($J35+$J35*$AB$1)*$AG$1,IF(EH$4&lt;$AP$1,($J35+($J35*$AB$1)+($J35+$J35*$AB$1)*$AG$1)+($J35+$J35*$AB$1+($J35+$J35*$AB$1)*$AG$1)*$AL$1,IF(EH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I35" s="35">
        <f>IF(ISBLANK($F35),0,IF(EI$5&lt;$F35,0,IF(EI$5&gt;$H35,0,IF(EI$4&lt;$AA$1,$J35,IF(EI$4&lt;$AF$1,$J35+$J35*$AB$1,IF(EI$4&lt;$AK$1,$J35+($J35*$AB$1)+($J35+$J35*$AB$1)*$AG$1,IF(EI$4&lt;$AP$1,($J35+($J35*$AB$1)+($J35+$J35*$AB$1)*$AG$1)+($J35+$J35*$AB$1+($J35+$J35*$AB$1)*$AG$1)*$AL$1,IF(EI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J35" s="35">
        <f>IF(ISBLANK($F35),0,IF(EJ$5&lt;$F35,0,IF(EJ$5&gt;$H35,0,IF(EJ$4&lt;$AA$1,$J35,IF(EJ$4&lt;$AF$1,$J35+$J35*$AB$1,IF(EJ$4&lt;$AK$1,$J35+($J35*$AB$1)+($J35+$J35*$AB$1)*$AG$1,IF(EJ$4&lt;$AP$1,($J35+($J35*$AB$1)+($J35+$J35*$AB$1)*$AG$1)+($J35+$J35*$AB$1+($J35+$J35*$AB$1)*$AG$1)*$AL$1,IF(EJ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K35" s="35">
        <f>IF(ISBLANK($F35),0,IF(EK$5&lt;$F35,0,IF(EK$5&gt;$H35,0,IF(EK$4&lt;$AA$1,$J35,IF(EK$4&lt;$AF$1,$J35+$J35*$AB$1,IF(EK$4&lt;$AK$1,$J35+($J35*$AB$1)+($J35+$J35*$AB$1)*$AG$1,IF(EK$4&lt;$AP$1,($J35+($J35*$AB$1)+($J35+$J35*$AB$1)*$AG$1)+($J35+$J35*$AB$1+($J35+$J35*$AB$1)*$AG$1)*$AL$1,IF(EK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L35" s="35">
        <f>IF(ISBLANK($F35),0,IF(EL$5&lt;$F35,0,IF(EL$5&gt;$H35,0,IF(EL$4&lt;$AA$1,$J35,IF(EL$4&lt;$AF$1,$J35+$J35*$AB$1,IF(EL$4&lt;$AK$1,$J35+($J35*$AB$1)+($J35+$J35*$AB$1)*$AG$1,IF(EL$4&lt;$AP$1,($J35+($J35*$AB$1)+($J35+$J35*$AB$1)*$AG$1)+($J35+$J35*$AB$1+($J35+$J35*$AB$1)*$AG$1)*$AL$1,IF(EL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M35" s="35">
        <f>IF(ISBLANK($F35),0,IF(EM$5&lt;$F35,0,IF(EM$5&gt;$H35,0,IF(EM$4&lt;$AA$1,$J35,IF(EM$4&lt;$AF$1,$J35+$J35*$AB$1,IF(EM$4&lt;$AK$1,$J35+($J35*$AB$1)+($J35+$J35*$AB$1)*$AG$1,IF(EM$4&lt;$AP$1,($J35+($J35*$AB$1)+($J35+$J35*$AB$1)*$AG$1)+($J35+$J35*$AB$1+($J35+$J35*$AB$1)*$AG$1)*$AL$1,IF(EM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N35" s="35">
        <f>IF(ISBLANK($F35),0,IF(EN$5&lt;$F35,0,IF(EN$5&gt;$H35,0,IF(EN$4&lt;$AA$1,$J35,IF(EN$4&lt;$AF$1,$J35+$J35*$AB$1,IF(EN$4&lt;$AK$1,$J35+($J35*$AB$1)+($J35+$J35*$AB$1)*$AG$1,IF(EN$4&lt;$AP$1,($J35+($J35*$AB$1)+($J35+$J35*$AB$1)*$AG$1)+($J35+$J35*$AB$1+($J35+$J35*$AB$1)*$AG$1)*$AL$1,IF(EN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O35" s="35">
        <f>IF(ISBLANK($F35),0,IF(EO$5&lt;$F35,0,IF(EO$5&gt;$H35,0,IF(EO$4&lt;$AA$1,$J35,IF(EO$4&lt;$AF$1,$J35+$J35*$AB$1,IF(EO$4&lt;$AK$1,$J35+($J35*$AB$1)+($J35+$J35*$AB$1)*$AG$1,IF(EO$4&lt;$AP$1,($J35+($J35*$AB$1)+($J35+$J35*$AB$1)*$AG$1)+($J35+$J35*$AB$1+($J35+$J35*$AB$1)*$AG$1)*$AL$1,IF(EO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P35" s="35">
        <f>IF(ISBLANK($F35),0,IF(EP$5&lt;$F35,0,IF(EP$5&gt;$H35,0,IF(EP$4&lt;$AA$1,$J35,IF(EP$4&lt;$AF$1,$J35+$J35*$AB$1,IF(EP$4&lt;$AK$1,$J35+($J35*$AB$1)+($J35+$J35*$AB$1)*$AG$1,IF(EP$4&lt;$AP$1,($J35+($J35*$AB$1)+($J35+$J35*$AB$1)*$AG$1)+($J35+$J35*$AB$1+($J35+$J35*$AB$1)*$AG$1)*$AL$1,IF(EP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Q35" s="35">
        <f>IF(ISBLANK($F35),0,IF(EQ$5&lt;$F35,0,IF(EQ$5&gt;$H35,0,IF(EQ$4&lt;$AA$1,$J35,IF(EQ$4&lt;$AF$1,$J35+$J35*$AB$1,IF(EQ$4&lt;$AK$1,$J35+($J35*$AB$1)+($J35+$J35*$AB$1)*$AG$1,IF(EQ$4&lt;$AP$1,($J35+($J35*$AB$1)+($J35+$J35*$AB$1)*$AG$1)+($J35+$J35*$AB$1+($J35+$J35*$AB$1)*$AG$1)*$AL$1,IF(EQ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R35" s="35">
        <f>IF(ISBLANK($F35),0,IF(ER$5&lt;$F35,0,IF(ER$5&gt;$H35,0,IF(ER$4&lt;$AA$1,$J35,IF(ER$4&lt;$AF$1,$J35+$J35*$AB$1,IF(ER$4&lt;$AK$1,$J35+($J35*$AB$1)+($J35+$J35*$AB$1)*$AG$1,IF(ER$4&lt;$AP$1,($J35+($J35*$AB$1)+($J35+$J35*$AB$1)*$AG$1)+($J35+$J35*$AB$1+($J35+$J35*$AB$1)*$AG$1)*$AL$1,IF(ER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S35" s="35">
        <f>IF(ISBLANK($F35),0,IF(ES$5&lt;$F35,0,IF(ES$5&gt;$H35,0,IF(ES$4&lt;$AA$1,$J35,IF(ES$4&lt;$AF$1,$J35+$J35*$AB$1,IF(ES$4&lt;$AK$1,$J35+($J35*$AB$1)+($J35+$J35*$AB$1)*$AG$1,IF(ES$4&lt;$AP$1,($J35+($J35*$AB$1)+($J35+$J35*$AB$1)*$AG$1)+($J35+$J35*$AB$1+($J35+$J35*$AB$1)*$AG$1)*$AL$1,IF(ES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T35" s="35">
        <f>IF(ISBLANK($F35),0,IF(ET$5&lt;$F35,0,IF(ET$5&gt;$H35,0,IF(ET$4&lt;$AA$1,$J35,IF(ET$4&lt;$AF$1,$J35+$J35*$AB$1,IF(ET$4&lt;$AK$1,$J35+($J35*$AB$1)+($J35+$J35*$AB$1)*$AG$1,IF(ET$4&lt;$AP$1,($J35+($J35*$AB$1)+($J35+$J35*$AB$1)*$AG$1)+($J35+$J35*$AB$1+($J35+$J35*$AB$1)*$AG$1)*$AL$1,IF(ET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U35" s="35">
        <f>IF(ISBLANK($F35),0,IF(EU$5&lt;$F35,0,IF(EU$5&gt;$H35,0,IF(EU$4&lt;$AA$1,$J35,IF(EU$4&lt;$AF$1,$J35+$J35*$AB$1,IF(EU$4&lt;$AK$1,$J35+($J35*$AB$1)+($J35+$J35*$AB$1)*$AG$1,IF(EU$4&lt;$AP$1,($J35+($J35*$AB$1)+($J35+$J35*$AB$1)*$AG$1)+($J35+$J35*$AB$1+($J35+$J35*$AB$1)*$AG$1)*$AL$1,IF(EU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V35" s="35">
        <f>IF(ISBLANK($F35),0,IF(EV$5&lt;$F35,0,IF(EV$5&gt;$H35,0,IF(EV$4&lt;$AA$1,$J35,IF(EV$4&lt;$AF$1,$J35+$J35*$AB$1,IF(EV$4&lt;$AK$1,$J35+($J35*$AB$1)+($J35+$J35*$AB$1)*$AG$1,IF(EV$4&lt;$AP$1,($J35+($J35*$AB$1)+($J35+$J35*$AB$1)*$AG$1)+($J35+$J35*$AB$1+($J35+$J35*$AB$1)*$AG$1)*$AL$1,IF(E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W35" s="35">
        <f>IF(ISBLANK($F35),0,IF(EW$5&lt;$F35,0,IF(EW$5&gt;$H35,0,IF(EW$4&lt;$AA$1,$J35,IF(EW$4&lt;$AF$1,$J35+$J35*$AB$1,IF(EW$4&lt;$AK$1,$J35+($J35*$AB$1)+($J35+$J35*$AB$1)*$AG$1,IF(EW$4&lt;$AP$1,($J35+($J35*$AB$1)+($J35+$J35*$AB$1)*$AG$1)+($J35+$J35*$AB$1+($J35+$J35*$AB$1)*$AG$1)*$AL$1,IF(E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X35" s="35">
        <f>IF(ISBLANK($F35),0,IF(EX$5&lt;$F35,0,IF(EX$5&gt;$H35,0,IF(EX$4&lt;$AA$1,$J35,IF(EX$4&lt;$AF$1,$J35+$J35*$AB$1,IF(EX$4&lt;$AK$1,$J35+($J35*$AB$1)+($J35+$J35*$AB$1)*$AG$1,IF(EX$4&lt;$AP$1,($J35+($J35*$AB$1)+($J35+$J35*$AB$1)*$AG$1)+($J35+$J35*$AB$1+($J35+$J35*$AB$1)*$AG$1)*$AL$1,IF(E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Y35" s="35">
        <f>IF(ISBLANK($F35),0,IF(EY$5&lt;$F35,0,IF(EY$5&gt;$H35,0,IF(EY$4&lt;$AA$1,$J35,IF(EY$4&lt;$AF$1,$J35+$J35*$AB$1,IF(EY$4&lt;$AK$1,$J35+($J35*$AB$1)+($J35+$J35*$AB$1)*$AG$1,IF(EY$4&lt;$AP$1,($J35+($J35*$AB$1)+($J35+$J35*$AB$1)*$AG$1)+($J35+$J35*$AB$1+($J35+$J35*$AB$1)*$AG$1)*$AL$1,IF(E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EZ35" s="35">
        <f>IF(ISBLANK($F35),0,IF(EZ$5&lt;$F35,0,IF(EZ$5&gt;$H35,0,IF(EZ$4&lt;$AA$1,$J35,IF(EZ$4&lt;$AF$1,$J35+$J35*$AB$1,IF(EZ$4&lt;$AK$1,$J35+($J35*$AB$1)+($J35+$J35*$AB$1)*$AG$1,IF(EZ$4&lt;$AP$1,($J35+($J35*$AB$1)+($J35+$J35*$AB$1)*$AG$1)+($J35+$J35*$AB$1+($J35+$J35*$AB$1)*$AG$1)*$AL$1,IF(EZ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A35" s="35">
        <f>IF(ISBLANK($F35),0,IF(FA$5&lt;$F35,0,IF(FA$5&gt;$H35,0,IF(FA$4&lt;$AA$1,$J35,IF(FA$4&lt;$AF$1,$J35+$J35*$AB$1,IF(FA$4&lt;$AK$1,$J35+($J35*$AB$1)+($J35+$J35*$AB$1)*$AG$1,IF(FA$4&lt;$AP$1,($J35+($J35*$AB$1)+($J35+$J35*$AB$1)*$AG$1)+($J35+$J35*$AB$1+($J35+$J35*$AB$1)*$AG$1)*$AL$1,IF(FA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B35" s="35">
        <f>IF(ISBLANK($F35),0,IF(FB$5&lt;$F35,0,IF(FB$5&gt;$H35,0,IF(FB$4&lt;$AA$1,$J35,IF(FB$4&lt;$AF$1,$J35+$J35*$AB$1,IF(FB$4&lt;$AK$1,$J35+($J35*$AB$1)+($J35+$J35*$AB$1)*$AG$1,IF(FB$4&lt;$AP$1,($J35+($J35*$AB$1)+($J35+$J35*$AB$1)*$AG$1)+($J35+$J35*$AB$1+($J35+$J35*$AB$1)*$AG$1)*$AL$1,IF(FB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C35" s="35">
        <f>IF(ISBLANK($F35),0,IF(FC$5&lt;$F35,0,IF(FC$5&gt;$H35,0,IF(FC$4&lt;$AA$1,$J35,IF(FC$4&lt;$AF$1,$J35+$J35*$AB$1,IF(FC$4&lt;$AK$1,$J35+($J35*$AB$1)+($J35+$J35*$AB$1)*$AG$1,IF(FC$4&lt;$AP$1,($J35+($J35*$AB$1)+($J35+$J35*$AB$1)*$AG$1)+($J35+$J35*$AB$1+($J35+$J35*$AB$1)*$AG$1)*$AL$1,IF(FC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D35" s="35">
        <f>IF(ISBLANK($F35),0,IF(FD$5&lt;$F35,0,IF(FD$5&gt;$H35,0,IF(FD$4&lt;$AA$1,$J35,IF(FD$4&lt;$AF$1,$J35+$J35*$AB$1,IF(FD$4&lt;$AK$1,$J35+($J35*$AB$1)+($J35+$J35*$AB$1)*$AG$1,IF(FD$4&lt;$AP$1,($J35+($J35*$AB$1)+($J35+$J35*$AB$1)*$AG$1)+($J35+$J35*$AB$1+($J35+$J35*$AB$1)*$AG$1)*$AL$1,IF(FD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E35" s="35">
        <f>IF(ISBLANK($F35),0,IF(FE$5&lt;$F35,0,IF(FE$5&gt;$H35,0,IF(FE$4&lt;$AA$1,$J35,IF(FE$4&lt;$AF$1,$J35+$J35*$AB$1,IF(FE$4&lt;$AK$1,$J35+($J35*$AB$1)+($J35+$J35*$AB$1)*$AG$1,IF(FE$4&lt;$AP$1,($J35+($J35*$AB$1)+($J35+$J35*$AB$1)*$AG$1)+($J35+$J35*$AB$1+($J35+$J35*$AB$1)*$AG$1)*$AL$1,IF(FE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F35" s="35">
        <f>IF(ISBLANK($F35),0,IF(FF$5&lt;$F35,0,IF(FF$5&gt;$H35,0,IF(FF$4&lt;$AA$1,$J35,IF(FF$4&lt;$AF$1,$J35+$J35*$AB$1,IF(FF$4&lt;$AK$1,$J35+($J35*$AB$1)+($J35+$J35*$AB$1)*$AG$1,IF(FF$4&lt;$AP$1,($J35+($J35*$AB$1)+($J35+$J35*$AB$1)*$AG$1)+($J35+$J35*$AB$1+($J35+$J35*$AB$1)*$AG$1)*$AL$1,IF(FF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G35" s="35">
        <f>IF(ISBLANK($F35),0,IF(FG$5&lt;$F35,0,IF(FG$5&gt;$H35,0,IF(FG$4&lt;$AA$1,$J35,IF(FG$4&lt;$AF$1,$J35+$J35*$AB$1,IF(FG$4&lt;$AK$1,$J35+($J35*$AB$1)+($J35+$J35*$AB$1)*$AG$1,IF(FG$4&lt;$AP$1,($J35+($J35*$AB$1)+($J35+$J35*$AB$1)*$AG$1)+($J35+$J35*$AB$1+($J35+$J35*$AB$1)*$AG$1)*$AL$1,IF(FG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H35" s="35">
        <f>IF(ISBLANK($F35),0,IF(FH$5&lt;$F35,0,IF(FH$5&gt;$H35,0,IF(FH$4&lt;$AA$1,$J35,IF(FH$4&lt;$AF$1,$J35+$J35*$AB$1,IF(FH$4&lt;$AK$1,$J35+($J35*$AB$1)+($J35+$J35*$AB$1)*$AG$1,IF(FH$4&lt;$AP$1,($J35+($J35*$AB$1)+($J35+$J35*$AB$1)*$AG$1)+($J35+$J35*$AB$1+($J35+$J35*$AB$1)*$AG$1)*$AL$1,IF(FH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I35" s="35">
        <f>IF(ISBLANK($F35),0,IF(FI$5&lt;$F35,0,IF(FI$5&gt;$H35,0,IF(FI$4&lt;$AA$1,$J35,IF(FI$4&lt;$AF$1,$J35+$J35*$AB$1,IF(FI$4&lt;$AK$1,$J35+($J35*$AB$1)+($J35+$J35*$AB$1)*$AG$1,IF(FI$4&lt;$AP$1,($J35+($J35*$AB$1)+($J35+$J35*$AB$1)*$AG$1)+($J35+$J35*$AB$1+($J35+$J35*$AB$1)*$AG$1)*$AL$1,IF(FI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J35" s="35">
        <f>IF(ISBLANK($F35),0,IF(FJ$5&lt;$F35,0,IF(FJ$5&gt;$H35,0,IF(FJ$4&lt;$AA$1,$J35,IF(FJ$4&lt;$AF$1,$J35+$J35*$AB$1,IF(FJ$4&lt;$AK$1,$J35+($J35*$AB$1)+($J35+$J35*$AB$1)*$AG$1,IF(FJ$4&lt;$AP$1,($J35+($J35*$AB$1)+($J35+$J35*$AB$1)*$AG$1)+($J35+$J35*$AB$1+($J35+$J35*$AB$1)*$AG$1)*$AL$1,IF(FJ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K35" s="35">
        <f>IF(ISBLANK($F35),0,IF(FK$5&lt;$F35,0,IF(FK$5&gt;$H35,0,IF(FK$4&lt;$AA$1,$J35,IF(FK$4&lt;$AF$1,$J35+$J35*$AB$1,IF(FK$4&lt;$AK$1,$J35+($J35*$AB$1)+($J35+$J35*$AB$1)*$AG$1,IF(FK$4&lt;$AP$1,($J35+($J35*$AB$1)+($J35+$J35*$AB$1)*$AG$1)+($J35+$J35*$AB$1+($J35+$J35*$AB$1)*$AG$1)*$AL$1,IF(FK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L35" s="35">
        <f>IF(ISBLANK($F35),0,IF(FL$5&lt;$F35,0,IF(FL$5&gt;$H35,0,IF(FL$4&lt;$AA$1,$J35,IF(FL$4&lt;$AF$1,$J35+$J35*$AB$1,IF(FL$4&lt;$AK$1,$J35+($J35*$AB$1)+($J35+$J35*$AB$1)*$AG$1,IF(FL$4&lt;$AP$1,($J35+($J35*$AB$1)+($J35+$J35*$AB$1)*$AG$1)+($J35+$J35*$AB$1+($J35+$J35*$AB$1)*$AG$1)*$AL$1,IF(FL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M35" s="35">
        <f>IF(ISBLANK($F35),0,IF(FM$5&lt;$F35,0,IF(FM$5&gt;$H35,0,IF(FM$4&lt;$AA$1,$J35,IF(FM$4&lt;$AF$1,$J35+$J35*$AB$1,IF(FM$4&lt;$AK$1,$J35+($J35*$AB$1)+($J35+$J35*$AB$1)*$AG$1,IF(FM$4&lt;$AP$1,($J35+($J35*$AB$1)+($J35+$J35*$AB$1)*$AG$1)+($J35+$J35*$AB$1+($J35+$J35*$AB$1)*$AG$1)*$AL$1,IF(FM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N35" s="35">
        <f>IF(ISBLANK($F35),0,IF(FN$5&lt;$F35,0,IF(FN$5&gt;$H35,0,IF(FN$4&lt;$AA$1,$J35,IF(FN$4&lt;$AF$1,$J35+$J35*$AB$1,IF(FN$4&lt;$AK$1,$J35+($J35*$AB$1)+($J35+$J35*$AB$1)*$AG$1,IF(FN$4&lt;$AP$1,($J35+($J35*$AB$1)+($J35+$J35*$AB$1)*$AG$1)+($J35+$J35*$AB$1+($J35+$J35*$AB$1)*$AG$1)*$AL$1,IF(FN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O35" s="35">
        <f>IF(ISBLANK($F35),0,IF(FO$5&lt;$F35,0,IF(FO$5&gt;$H35,0,IF(FO$4&lt;$AA$1,$J35,IF(FO$4&lt;$AF$1,$J35+$J35*$AB$1,IF(FO$4&lt;$AK$1,$J35+($J35*$AB$1)+($J35+$J35*$AB$1)*$AG$1,IF(FO$4&lt;$AP$1,($J35+($J35*$AB$1)+($J35+$J35*$AB$1)*$AG$1)+($J35+$J35*$AB$1+($J35+$J35*$AB$1)*$AG$1)*$AL$1,IF(FO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P35" s="35">
        <f>IF(ISBLANK($F35),0,IF(FP$5&lt;$F35,0,IF(FP$5&gt;$H35,0,IF(FP$4&lt;$AA$1,$J35,IF(FP$4&lt;$AF$1,$J35+$J35*$AB$1,IF(FP$4&lt;$AK$1,$J35+($J35*$AB$1)+($J35+$J35*$AB$1)*$AG$1,IF(FP$4&lt;$AP$1,($J35+($J35*$AB$1)+($J35+$J35*$AB$1)*$AG$1)+($J35+$J35*$AB$1+($J35+$J35*$AB$1)*$AG$1)*$AL$1,IF(FP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Q35" s="35">
        <f>IF(ISBLANK($F35),0,IF(FQ$5&lt;$F35,0,IF(FQ$5&gt;$H35,0,IF(FQ$4&lt;$AA$1,$J35,IF(FQ$4&lt;$AF$1,$J35+$J35*$AB$1,IF(FQ$4&lt;$AK$1,$J35+($J35*$AB$1)+($J35+$J35*$AB$1)*$AG$1,IF(FQ$4&lt;$AP$1,($J35+($J35*$AB$1)+($J35+$J35*$AB$1)*$AG$1)+($J35+$J35*$AB$1+($J35+$J35*$AB$1)*$AG$1)*$AL$1,IF(FQ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R35" s="35">
        <f>IF(ISBLANK($F35),0,IF(FR$5&lt;$F35,0,IF(FR$5&gt;$H35,0,IF(FR$4&lt;$AA$1,$J35,IF(FR$4&lt;$AF$1,$J35+$J35*$AB$1,IF(FR$4&lt;$AK$1,$J35+($J35*$AB$1)+($J35+$J35*$AB$1)*$AG$1,IF(FR$4&lt;$AP$1,($J35+($J35*$AB$1)+($J35+$J35*$AB$1)*$AG$1)+($J35+$J35*$AB$1+($J35+$J35*$AB$1)*$AG$1)*$AL$1,IF(FR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S35" s="35">
        <f>IF(ISBLANK($F35),0,IF(FS$5&lt;$F35,0,IF(FS$5&gt;$H35,0,IF(FS$4&lt;$AA$1,$J35,IF(FS$4&lt;$AF$1,$J35+$J35*$AB$1,IF(FS$4&lt;$AK$1,$J35+($J35*$AB$1)+($J35+$J35*$AB$1)*$AG$1,IF(FS$4&lt;$AP$1,($J35+($J35*$AB$1)+($J35+$J35*$AB$1)*$AG$1)+($J35+$J35*$AB$1+($J35+$J35*$AB$1)*$AG$1)*$AL$1,IF(FS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T35" s="35">
        <f>IF(ISBLANK($F35),0,IF(FT$5&lt;$F35,0,IF(FT$5&gt;$H35,0,IF(FT$4&lt;$AA$1,$J35,IF(FT$4&lt;$AF$1,$J35+$J35*$AB$1,IF(FT$4&lt;$AK$1,$J35+($J35*$AB$1)+($J35+$J35*$AB$1)*$AG$1,IF(FT$4&lt;$AP$1,($J35+($J35*$AB$1)+($J35+$J35*$AB$1)*$AG$1)+($J35+$J35*$AB$1+($J35+$J35*$AB$1)*$AG$1)*$AL$1,IF(FT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U35" s="35">
        <f>IF(ISBLANK($F35),0,IF(FU$5&lt;$F35,0,IF(FU$5&gt;$H35,0,IF(FU$4&lt;$AA$1,$J35,IF(FU$4&lt;$AF$1,$J35+$J35*$AB$1,IF(FU$4&lt;$AK$1,$J35+($J35*$AB$1)+($J35+$J35*$AB$1)*$AG$1,IF(FU$4&lt;$AP$1,($J35+($J35*$AB$1)+($J35+$J35*$AB$1)*$AG$1)+($J35+$J35*$AB$1+($J35+$J35*$AB$1)*$AG$1)*$AL$1,IF(FU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V35" s="35">
        <f>IF(ISBLANK($F35),0,IF(FV$5&lt;$F35,0,IF(FV$5&gt;$H35,0,IF(FV$4&lt;$AA$1,$J35,IF(FV$4&lt;$AF$1,$J35+$J35*$AB$1,IF(FV$4&lt;$AK$1,$J35+($J35*$AB$1)+($J35+$J35*$AB$1)*$AG$1,IF(FV$4&lt;$AP$1,($J35+($J35*$AB$1)+($J35+$J35*$AB$1)*$AG$1)+($J35+$J35*$AB$1+($J35+$J35*$AB$1)*$AG$1)*$AL$1,IF(FV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W35" s="35">
        <f>IF(ISBLANK($F35),0,IF(FW$5&lt;$F35,0,IF(FW$5&gt;$H35,0,IF(FW$4&lt;$AA$1,$J35,IF(FW$4&lt;$AF$1,$J35+$J35*$AB$1,IF(FW$4&lt;$AK$1,$J35+($J35*$AB$1)+($J35+$J35*$AB$1)*$AG$1,IF(FW$4&lt;$AP$1,($J35+($J35*$AB$1)+($J35+$J35*$AB$1)*$AG$1)+($J35+$J35*$AB$1+($J35+$J35*$AB$1)*$AG$1)*$AL$1,IF(FW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X35" s="35">
        <f>IF(ISBLANK($F35),0,IF(FX$5&lt;$F35,0,IF(FX$5&gt;$H35,0,IF(FX$4&lt;$AA$1,$J35,IF(FX$4&lt;$AF$1,$J35+$J35*$AB$1,IF(FX$4&lt;$AK$1,$J35+($J35*$AB$1)+($J35+$J35*$AB$1)*$AG$1,IF(FX$4&lt;$AP$1,($J35+($J35*$AB$1)+($J35+$J35*$AB$1)*$AG$1)+($J35+$J35*$AB$1+($J35+$J35*$AB$1)*$AG$1)*$AL$1,IF(FX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Y35" s="35">
        <f>IF(ISBLANK($F35),0,IF(FY$5&lt;$F35,0,IF(FY$5&gt;$H35,0,IF(FY$4&lt;$AA$1,$J35,IF(FY$4&lt;$AF$1,$J35+$J35*$AB$1,IF(FY$4&lt;$AK$1,$J35+($J35*$AB$1)+($J35+$J35*$AB$1)*$AG$1,IF(FY$4&lt;$AP$1,($J35+($J35*$AB$1)+($J35+$J35*$AB$1)*$AG$1)+($J35+$J35*$AB$1+($J35+$J35*$AB$1)*$AG$1)*$AL$1,IF(FY$4&lt;#REF!,($J35+$J35*$AB$1)+($J35+$J35*$AB$1)*$AG$1+($J35+$J35*$AB$1)*$AG$1+(($J35+$J35*$AB$1)*$AG$1)*$AL$1+($J35+$J35*$AB$1)*$AG$1+(($J35+$J35*$AB$1)*$AG$1)*$AL$1+(($J35+$J35*$AB$1)*$AG$1+(($J35+$J35*$AB$1)*$AG$1)*$AL$1)*$AQ$1))))))))</f>
        <v>0</v>
      </c>
      <c r="FZ35" s="35"/>
      <c r="GA35" s="35"/>
      <c r="GB35" s="35"/>
      <c r="GC35" s="35"/>
      <c r="GD35" s="35"/>
      <c r="GE35" s="35"/>
      <c r="GF35" s="35"/>
      <c r="GG35" s="35"/>
      <c r="GH35" s="35"/>
      <c r="GI35" s="35"/>
      <c r="GJ35" s="35"/>
      <c r="GK35" s="35"/>
      <c r="GL35" s="35"/>
      <c r="GM35" s="35"/>
      <c r="GN35" s="35"/>
    </row>
    <row r="36" spans="1:196" ht="17.25" customHeight="1" x14ac:dyDescent="0.35">
      <c r="A36" s="6"/>
      <c r="B36" s="23" t="s">
        <v>45</v>
      </c>
      <c r="C36" s="24"/>
      <c r="D36" s="25"/>
      <c r="E36" s="25" t="s">
        <v>19</v>
      </c>
      <c r="F36" s="90"/>
      <c r="G36" s="91"/>
      <c r="H36" s="122"/>
      <c r="I36" s="27"/>
      <c r="J36" s="28">
        <v>1536</v>
      </c>
      <c r="K36" s="29">
        <f t="shared" si="6"/>
        <v>0</v>
      </c>
      <c r="L36" s="30"/>
      <c r="M36" s="31">
        <f t="shared" si="13"/>
        <v>0</v>
      </c>
      <c r="N36" s="32"/>
      <c r="O36" s="33"/>
      <c r="P36" s="6" t="s">
        <v>28</v>
      </c>
      <c r="Q36" s="1">
        <f t="shared" si="9"/>
        <v>0</v>
      </c>
      <c r="R36" s="1">
        <f t="shared" si="15"/>
        <v>0</v>
      </c>
      <c r="S36" s="1">
        <f t="shared" si="21"/>
        <v>0</v>
      </c>
      <c r="T36" s="1">
        <f>K36</f>
        <v>0</v>
      </c>
      <c r="U36" s="34">
        <f t="shared" si="10"/>
        <v>0</v>
      </c>
      <c r="V36" s="35">
        <f>IF(ISBLANK($F36),0,IF(V$5&lt;$F36,0,IF(V$5&gt;$H36,0,IF(V$4&lt;$AA$1,$J36,IF(V$4&lt;$AF$1,$J36+$J36*$AB$1,IF(V$4&lt;$AK$1,$J36+($J36*$AB$1)+($J36+$J36*$AB$1)*$AG$1,IF(V$4&lt;$AP$1,($J36+($J36*$AB$1)+($J36+$J36*$AB$1)*$AG$1)+($J36+$J36*$AB$1+($J36+$J36*$AB$1)*$AG$1)*$AL$1,IF(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W36" s="35">
        <f>IF(ISBLANK($F36),0,IF(W$5&lt;$F36,0,IF(W$5&gt;$H36,0,IF(W$4&lt;$AA$1,$J36,IF(W$4&lt;$AF$1,$J36+$J36*$AB$1,IF(W$4&lt;$AK$1,$J36+($J36*$AB$1)+($J36+$J36*$AB$1)*$AG$1,IF(W$4&lt;$AP$1,($J36+($J36*$AB$1)+($J36+$J36*$AB$1)*$AG$1)+($J36+$J36*$AB$1+($J36+$J36*$AB$1)*$AG$1)*$AL$1,IF(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X36" s="35">
        <f>IF(ISBLANK($F36),0,IF(X$5&lt;$F36,0,IF(X$5&gt;$H36,0,IF(X$4&lt;$AA$1,$J36,IF(X$4&lt;$AF$1,$J36+$J36*$AB$1,IF(X$4&lt;$AK$1,$J36+($J36*$AB$1)+($J36+$J36*$AB$1)*$AG$1,IF(X$4&lt;$AP$1,($J36+($J36*$AB$1)+($J36+$J36*$AB$1)*$AG$1)+($J36+$J36*$AB$1+($J36+$J36*$AB$1)*$AG$1)*$AL$1,IF(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Y36" s="35">
        <f>IF(ISBLANK($F36),0,IF(Y$5&lt;$F36,0,IF(Y$5&gt;$H36,0,IF(Y$4&lt;$AA$1,$J36,IF(Y$4&lt;$AF$1,$J36+$J36*$AB$1,IF(Y$4&lt;$AK$1,$J36+($J36*$AB$1)+($J36+$J36*$AB$1)*$AG$1,IF(Y$4&lt;$AP$1,($J36+($J36*$AB$1)+($J36+$J36*$AB$1)*$AG$1)+($J36+$J36*$AB$1+($J36+$J36*$AB$1)*$AG$1)*$AL$1,IF(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Z36" s="35">
        <f>IF(ISBLANK($F36),0,IF(Z$5&lt;$F36,0,IF(Z$5&gt;$H36,0,IF(Z$4&lt;$AA$1,$J36,IF(Z$4&lt;$AF$1,$J36+$J36*$AB$1,IF(Z$4&lt;$AK$1,$J36+($J36*$AB$1)+($J36+$J36*$AB$1)*$AG$1,IF(Z$4&lt;$AP$1,($J36+($J36*$AB$1)+($J36+$J36*$AB$1)*$AG$1)+($J36+$J36*$AB$1+($J36+$J36*$AB$1)*$AG$1)*$AL$1,IF(Z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A36" s="35">
        <f>IF(ISBLANK($F36),0,IF(AA$5&lt;$F36,0,IF(AA$5&gt;$H36,0,IF(AA$4&lt;$AA$1,$J36,IF(AA$4&lt;$AF$1,$J36+$J36*$AB$1,IF(AA$4&lt;$AK$1,$J36+($J36*$AB$1)+($J36+$J36*$AB$1)*$AG$1,IF(AA$4&lt;$AP$1,($J36+($J36*$AB$1)+($J36+$J36*$AB$1)*$AG$1)+($J36+$J36*$AB$1+($J36+$J36*$AB$1)*$AG$1)*$AL$1,IF(AA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B36" s="35">
        <f>IF(ISBLANK($F36),0,IF(AB$5&lt;$F36,0,IF(AB$5&gt;$H36,0,IF(AB$4&lt;$AA$1,$J36,IF(AB$4&lt;$AF$1,$J36+$J36*$AB$1,IF(AB$4&lt;$AK$1,$J36+($J36*$AB$1)+($J36+$J36*$AB$1)*$AG$1,IF(AB$4&lt;$AP$1,($J36+($J36*$AB$1)+($J36+$J36*$AB$1)*$AG$1)+($J36+$J36*$AB$1+($J36+$J36*$AB$1)*$AG$1)*$AL$1,IF(AB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C36" s="35">
        <f>IF(ISBLANK($F36),0,IF(AC$5&lt;$F36,0,IF(AC$5&gt;$H36,0,IF(AC$4&lt;$AA$1,$J36,IF(AC$4&lt;$AF$1,$J36+$J36*$AB$1,IF(AC$4&lt;$AK$1,$J36+($J36*$AB$1)+($J36+$J36*$AB$1)*$AG$1,IF(AC$4&lt;$AP$1,($J36+($J36*$AB$1)+($J36+$J36*$AB$1)*$AG$1)+($J36+$J36*$AB$1+($J36+$J36*$AB$1)*$AG$1)*$AL$1,IF(AC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D36" s="35">
        <f>IF(ISBLANK($F36),0,IF(AD$5&lt;$F36,0,IF(AD$5&gt;$H36,0,IF(AD$4&lt;$AA$1,$J36,IF(AD$4&lt;$AF$1,$J36+$J36*$AB$1,IF(AD$4&lt;$AK$1,$J36+($J36*$AB$1)+($J36+$J36*$AB$1)*$AG$1,IF(AD$4&lt;$AP$1,($J36+($J36*$AB$1)+($J36+$J36*$AB$1)*$AG$1)+($J36+$J36*$AB$1+($J36+$J36*$AB$1)*$AG$1)*$AL$1,IF(AD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E36" s="35">
        <f>IF(ISBLANK($F36),0,IF(AE$5&lt;$F36,0,IF(AE$5&gt;$H36,0,IF(AE$4&lt;$AA$1,$J36,IF(AE$4&lt;$AF$1,$J36+$J36*$AB$1,IF(AE$4&lt;$AK$1,$J36+($J36*$AB$1)+($J36+$J36*$AB$1)*$AG$1,IF(AE$4&lt;$AP$1,($J36+($J36*$AB$1)+($J36+$J36*$AB$1)*$AG$1)+($J36+$J36*$AB$1+($J36+$J36*$AB$1)*$AG$1)*$AL$1,IF(AE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F36" s="35">
        <f>IF(ISBLANK($F36),0,IF(AF$5&lt;$F36,0,IF(AF$5&gt;$H36,0,IF(AF$4&lt;$AA$1,$J36,IF(AF$4&lt;$AF$1,$J36+$J36*$AB$1,IF(AF$4&lt;$AK$1,$J36+($J36*$AB$1)+($J36+$J36*$AB$1)*$AG$1,IF(AF$4&lt;$AP$1,($J36+($J36*$AB$1)+($J36+$J36*$AB$1)*$AG$1)+($J36+$J36*$AB$1+($J36+$J36*$AB$1)*$AG$1)*$AL$1,IF(AF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G36" s="35">
        <f>IF(ISBLANK($F36),0,IF(AG$5&lt;$F36,0,IF(AG$5&gt;$H36,0,IF(AG$4&lt;$AA$1,$J36,IF(AG$4&lt;$AF$1,$J36+$J36*$AB$1,IF(AG$4&lt;$AK$1,$J36+($J36*$AB$1)+($J36+$J36*$AB$1)*$AG$1,IF(AG$4&lt;$AP$1,($J36+($J36*$AB$1)+($J36+$J36*$AB$1)*$AG$1)+($J36+$J36*$AB$1+($J36+$J36*$AB$1)*$AG$1)*$AL$1,IF(AG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H36" s="35">
        <f>IF(ISBLANK($F36),0,IF(AH$5&lt;$F36,0,IF(AH$5&gt;$H36,0,IF(AH$4&lt;$AA$1,$J36,IF(AH$4&lt;$AF$1,$J36+$J36*$AB$1,IF(AH$4&lt;$AK$1,$J36+($J36*$AB$1)+($J36+$J36*$AB$1)*$AG$1,IF(AH$4&lt;$AP$1,($J36+($J36*$AB$1)+($J36+$J36*$AB$1)*$AG$1)+($J36+$J36*$AB$1+($J36+$J36*$AB$1)*$AG$1)*$AL$1,IF(AH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I36" s="35">
        <f>IF(ISBLANK($F36),0,IF(AI$5&lt;$F36,0,IF(AI$5&gt;$H36,0,IF(AI$4&lt;$AA$1,$J36,IF(AI$4&lt;$AF$1,$J36+$J36*$AB$1,IF(AI$4&lt;$AK$1,$J36+($J36*$AB$1)+($J36+$J36*$AB$1)*$AG$1,IF(AI$4&lt;$AP$1,($J36+($J36*$AB$1)+($J36+$J36*$AB$1)*$AG$1)+($J36+$J36*$AB$1+($J36+$J36*$AB$1)*$AG$1)*$AL$1,IF(AI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J36" s="35">
        <f>IF(ISBLANK($F36),0,IF(AJ$5&lt;$F36,0,IF(AJ$5&gt;$H36,0,IF(AJ$4&lt;$AA$1,$J36,IF(AJ$4&lt;$AF$1,$J36+$J36*$AB$1,IF(AJ$4&lt;$AK$1,$J36+($J36*$AB$1)+($J36+$J36*$AB$1)*$AG$1,IF(AJ$4&lt;$AP$1,($J36+($J36*$AB$1)+($J36+$J36*$AB$1)*$AG$1)+($J36+$J36*$AB$1+($J36+$J36*$AB$1)*$AG$1)*$AL$1,IF(AJ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K36" s="35">
        <f>IF(ISBLANK($F36),0,IF(AK$5&lt;$F36,0,IF(AK$5&gt;$H36,0,IF(AK$4&lt;$AA$1,$J36,IF(AK$4&lt;$AF$1,$J36+$J36*$AB$1,IF(AK$4&lt;$AK$1,$J36+($J36*$AB$1)+($J36+$J36*$AB$1)*$AG$1,IF(AK$4&lt;$AP$1,($J36+($J36*$AB$1)+($J36+$J36*$AB$1)*$AG$1)+($J36+$J36*$AB$1+($J36+$J36*$AB$1)*$AG$1)*$AL$1,IF(AK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L36" s="35">
        <f>IF(ISBLANK($F36),0,IF(AL$5&lt;$F36,0,IF(AL$5&gt;$H36,0,IF(AL$4&lt;$AA$1,$J36,IF(AL$4&lt;$AF$1,$J36+$J36*$AB$1,IF(AL$4&lt;$AK$1,$J36+($J36*$AB$1)+($J36+$J36*$AB$1)*$AG$1,IF(AL$4&lt;$AP$1,($J36+($J36*$AB$1)+($J36+$J36*$AB$1)*$AG$1)+($J36+$J36*$AB$1+($J36+$J36*$AB$1)*$AG$1)*$AL$1,IF(AL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M36" s="35">
        <f>IF(ISBLANK($F36),0,IF(AM$5&lt;$F36,0,IF(AM$5&gt;$H36,0,IF(AM$4&lt;$AA$1,$J36,IF(AM$4&lt;$AF$1,$J36+$J36*$AB$1,IF(AM$4&lt;$AK$1,$J36+($J36*$AB$1)+($J36+$J36*$AB$1)*$AG$1,IF(AM$4&lt;$AP$1,($J36+($J36*$AB$1)+($J36+$J36*$AB$1)*$AG$1)+($J36+$J36*$AB$1+($J36+$J36*$AB$1)*$AG$1)*$AL$1,IF(AM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N36" s="35">
        <f>IF(ISBLANK($F36),0,IF(AN$5&lt;$F36,0,IF(AN$5&gt;$H36,0,IF(AN$4&lt;$AA$1,$J36,IF(AN$4&lt;$AF$1,$J36+$J36*$AB$1,IF(AN$4&lt;$AK$1,$J36+($J36*$AB$1)+($J36+$J36*$AB$1)*$AG$1,IF(AN$4&lt;$AP$1,($J36+($J36*$AB$1)+($J36+$J36*$AB$1)*$AG$1)+($J36+$J36*$AB$1+($J36+$J36*$AB$1)*$AG$1)*$AL$1,IF(AN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O36" s="35">
        <f>IF(ISBLANK($F36),0,IF(AO$5&lt;$F36,0,IF(AO$5&gt;$H36,0,IF(AO$4&lt;$AA$1,$J36,IF(AO$4&lt;$AF$1,$J36+$J36*$AB$1,IF(AO$4&lt;$AK$1,$J36+($J36*$AB$1)+($J36+$J36*$AB$1)*$AG$1,IF(AO$4&lt;$AP$1,($J36+($J36*$AB$1)+($J36+$J36*$AB$1)*$AG$1)+($J36+$J36*$AB$1+($J36+$J36*$AB$1)*$AG$1)*$AL$1,IF(AO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P36" s="35">
        <f>IF(ISBLANK($F36),0,IF(AP$5&lt;$F36,0,IF(AP$5&gt;$H36,0,IF(AP$4&lt;$AA$1,$J36,IF(AP$4&lt;$AF$1,$J36+$J36*$AB$1,IF(AP$4&lt;$AK$1,$J36+($J36*$AB$1)+($J36+$J36*$AB$1)*$AG$1,IF(AP$4&lt;$AP$1,($J36+($J36*$AB$1)+($J36+$J36*$AB$1)*$AG$1)+($J36+$J36*$AB$1+($J36+$J36*$AB$1)*$AG$1)*$AL$1,IF(AP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Q36" s="35">
        <f>IF(ISBLANK($F36),0,IF(AQ$5&lt;$F36,0,IF(AQ$5&gt;$H36,0,IF(AQ$4&lt;$AA$1,$J36,IF(AQ$4&lt;$AF$1,$J36+$J36*$AB$1,IF(AQ$4&lt;$AK$1,$J36+($J36*$AB$1)+($J36+$J36*$AB$1)*$AG$1,IF(AQ$4&lt;$AP$1,($J36+($J36*$AB$1)+($J36+$J36*$AB$1)*$AG$1)+($J36+$J36*$AB$1+($J36+$J36*$AB$1)*$AG$1)*$AL$1,IF(AQ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R36" s="35">
        <f>IF(ISBLANK($F36),0,IF(AR$5&lt;$F36,0,IF(AR$5&gt;$H36,0,IF(AR$4&lt;$AA$1,$J36,IF(AR$4&lt;$AF$1,$J36+$J36*$AB$1,IF(AR$4&lt;$AK$1,$J36+($J36*$AB$1)+($J36+$J36*$AB$1)*$AG$1,IF(AR$4&lt;$AP$1,($J36+($J36*$AB$1)+($J36+$J36*$AB$1)*$AG$1)+($J36+$J36*$AB$1+($J36+$J36*$AB$1)*$AG$1)*$AL$1,IF(AR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S36" s="35">
        <f>IF(ISBLANK($F36),0,IF(AS$5&lt;$F36,0,IF(AS$5&gt;$H36,0,IF(AS$4&lt;$AA$1,$J36,IF(AS$4&lt;$AF$1,$J36+$J36*$AB$1,IF(AS$4&lt;$AK$1,$J36+($J36*$AB$1)+($J36+$J36*$AB$1)*$AG$1,IF(AS$4&lt;$AP$1,($J36+($J36*$AB$1)+($J36+$J36*$AB$1)*$AG$1)+($J36+$J36*$AB$1+($J36+$J36*$AB$1)*$AG$1)*$AL$1,IF(AS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T36" s="35">
        <f>IF(ISBLANK($F36),0,IF(AT$5&lt;$F36,0,IF(AT$5&gt;$H36,0,IF(AT$4&lt;$AA$1,$J36,IF(AT$4&lt;$AF$1,$J36+$J36*$AB$1,IF(AT$4&lt;$AK$1,$J36+($J36*$AB$1)+($J36+$J36*$AB$1)*$AG$1,IF(AT$4&lt;$AP$1,($J36+($J36*$AB$1)+($J36+$J36*$AB$1)*$AG$1)+($J36+$J36*$AB$1+($J36+$J36*$AB$1)*$AG$1)*$AL$1,IF(AT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U36" s="35">
        <f>IF(ISBLANK($F36),0,IF(AU$5&lt;$F36,0,IF(AU$5&gt;$H36,0,IF(AU$4&lt;$AA$1,$J36,IF(AU$4&lt;$AF$1,$J36+$J36*$AB$1,IF(AU$4&lt;$AK$1,$J36+($J36*$AB$1)+($J36+$J36*$AB$1)*$AG$1,IF(AU$4&lt;$AP$1,($J36+($J36*$AB$1)+($J36+$J36*$AB$1)*$AG$1)+($J36+$J36*$AB$1+($J36+$J36*$AB$1)*$AG$1)*$AL$1,IF(AU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V36" s="35">
        <f>IF(ISBLANK($F36),0,IF(AV$5&lt;$F36,0,IF(AV$5&gt;$H36,0,IF(AV$4&lt;$AA$1,$J36,IF(AV$4&lt;$AF$1,$J36+$J36*$AB$1,IF(AV$4&lt;$AK$1,$J36+($J36*$AB$1)+($J36+$J36*$AB$1)*$AG$1,IF(AV$4&lt;$AP$1,($J36+($J36*$AB$1)+($J36+$J36*$AB$1)*$AG$1)+($J36+$J36*$AB$1+($J36+$J36*$AB$1)*$AG$1)*$AL$1,IF(A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W36" s="35">
        <f>IF(ISBLANK($F36),0,IF(AW$5&lt;$F36,0,IF(AW$5&gt;$H36,0,IF(AW$4&lt;$AA$1,$J36,IF(AW$4&lt;$AF$1,$J36+$J36*$AB$1,IF(AW$4&lt;$AK$1,$J36+($J36*$AB$1)+($J36+$J36*$AB$1)*$AG$1,IF(AW$4&lt;$AP$1,($J36+($J36*$AB$1)+($J36+$J36*$AB$1)*$AG$1)+($J36+$J36*$AB$1+($J36+$J36*$AB$1)*$AG$1)*$AL$1,IF(A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X36" s="35">
        <f>IF(ISBLANK($F36),0,IF(AX$5&lt;$F36,0,IF(AX$5&gt;$H36,0,IF(AX$4&lt;$AA$1,$J36,IF(AX$4&lt;$AF$1,$J36+$J36*$AB$1,IF(AX$4&lt;$AK$1,$J36+($J36*$AB$1)+($J36+$J36*$AB$1)*$AG$1,IF(AX$4&lt;$AP$1,($J36+($J36*$AB$1)+($J36+$J36*$AB$1)*$AG$1)+($J36+$J36*$AB$1+($J36+$J36*$AB$1)*$AG$1)*$AL$1,IF(A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Y36" s="35">
        <f>IF(ISBLANK($F36),0,IF(AY$5&lt;$F36,0,IF(AY$5&gt;$H36,0,IF(AY$4&lt;$AA$1,$J36,IF(AY$4&lt;$AF$1,$J36+$J36*$AB$1,IF(AY$4&lt;$AK$1,$J36+($J36*$AB$1)+($J36+$J36*$AB$1)*$AG$1,IF(AY$4&lt;$AP$1,($J36+($J36*$AB$1)+($J36+$J36*$AB$1)*$AG$1)+($J36+$J36*$AB$1+($J36+$J36*$AB$1)*$AG$1)*$AL$1,IF(A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AZ36" s="35">
        <f>IF(ISBLANK($F36),0,IF(AZ$5&lt;$F36,0,IF(AZ$5&gt;$H36,0,IF(AZ$4&lt;$AA$1,$J36,IF(AZ$4&lt;$AF$1,$J36+$J36*$AB$1,IF(AZ$4&lt;$AK$1,$J36+($J36*$AB$1)+($J36+$J36*$AB$1)*$AG$1,IF(AZ$4&lt;$AP$1,($J36+($J36*$AB$1)+($J36+$J36*$AB$1)*$AG$1)+($J36+$J36*$AB$1+($J36+$J36*$AB$1)*$AG$1)*$AL$1,IF(AZ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A36" s="35">
        <f>IF(ISBLANK($F36),0,IF(BA$5&lt;$F36,0,IF(BA$5&gt;$H36,0,IF(BA$4&lt;$AA$1,$J36,IF(BA$4&lt;$AF$1,$J36+$J36*$AB$1,IF(BA$4&lt;$AK$1,$J36+($J36*$AB$1)+($J36+$J36*$AB$1)*$AG$1,IF(BA$4&lt;$AP$1,($J36+($J36*$AB$1)+($J36+$J36*$AB$1)*$AG$1)+($J36+$J36*$AB$1+($J36+$J36*$AB$1)*$AG$1)*$AL$1,IF(BA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B36" s="35">
        <f>IF(ISBLANK($F36),0,IF(BB$5&lt;$F36,0,IF(BB$5&gt;$H36,0,IF(BB$4&lt;$AA$1,$J36,IF(BB$4&lt;$AF$1,$J36+$J36*$AB$1,IF(BB$4&lt;$AK$1,$J36+($J36*$AB$1)+($J36+$J36*$AB$1)*$AG$1,IF(BB$4&lt;$AP$1,($J36+($J36*$AB$1)+($J36+$J36*$AB$1)*$AG$1)+($J36+$J36*$AB$1+($J36+$J36*$AB$1)*$AG$1)*$AL$1,IF(BB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C36" s="35">
        <f>IF(ISBLANK($F36),0,IF(BC$5&lt;$F36,0,IF(BC$5&gt;$H36,0,IF(BC$4&lt;$AA$1,$J36,IF(BC$4&lt;$AF$1,$J36+$J36*$AB$1,IF(BC$4&lt;$AK$1,$J36+($J36*$AB$1)+($J36+$J36*$AB$1)*$AG$1,IF(BC$4&lt;$AP$1,($J36+($J36*$AB$1)+($J36+$J36*$AB$1)*$AG$1)+($J36+$J36*$AB$1+($J36+$J36*$AB$1)*$AG$1)*$AL$1,IF(BC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D36" s="35">
        <f>IF(ISBLANK($F36),0,IF(BD$5&lt;$F36,0,IF(BD$5&gt;$H36,0,IF(BD$4&lt;$AA$1,$J36,IF(BD$4&lt;$AF$1,$J36+$J36*$AB$1,IF(BD$4&lt;$AK$1,$J36+($J36*$AB$1)+($J36+$J36*$AB$1)*$AG$1,IF(BD$4&lt;$AP$1,($J36+($J36*$AB$1)+($J36+$J36*$AB$1)*$AG$1)+($J36+$J36*$AB$1+($J36+$J36*$AB$1)*$AG$1)*$AL$1,IF(BD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E36" s="35">
        <f>IF(ISBLANK($F36),0,IF(BE$5&lt;$F36,0,IF(BE$5&gt;$H36,0,IF(BE$4&lt;$AA$1,$J36,IF(BE$4&lt;$AF$1,$J36+$J36*$AB$1,IF(BE$4&lt;$AK$1,$J36+($J36*$AB$1)+($J36+$J36*$AB$1)*$AG$1,IF(BE$4&lt;$AP$1,($J36+($J36*$AB$1)+($J36+$J36*$AB$1)*$AG$1)+($J36+$J36*$AB$1+($J36+$J36*$AB$1)*$AG$1)*$AL$1,IF(BE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F36" s="35">
        <f>IF(ISBLANK($F36),0,IF(BF$5&lt;$F36,0,IF(BF$5&gt;$H36,0,IF(BF$4&lt;$AA$1,$J36,IF(BF$4&lt;$AF$1,$J36+$J36*$AB$1,IF(BF$4&lt;$AK$1,$J36+($J36*$AB$1)+($J36+$J36*$AB$1)*$AG$1,IF(BF$4&lt;$AP$1,($J36+($J36*$AB$1)+($J36+$J36*$AB$1)*$AG$1)+($J36+$J36*$AB$1+($J36+$J36*$AB$1)*$AG$1)*$AL$1,IF(BF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G36" s="35">
        <f>IF(ISBLANK($F36),0,IF(BG$5&lt;$F36,0,IF(BG$5&gt;$H36,0,IF(BG$4&lt;$AA$1,$J36,IF(BG$4&lt;$AF$1,$J36+$J36*$AB$1,IF(BG$4&lt;$AK$1,$J36+($J36*$AB$1)+($J36+$J36*$AB$1)*$AG$1,IF(BG$4&lt;$AP$1,($J36+($J36*$AB$1)+($J36+$J36*$AB$1)*$AG$1)+($J36+$J36*$AB$1+($J36+$J36*$AB$1)*$AG$1)*$AL$1,IF(BG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H36" s="35">
        <f>IF(ISBLANK($F36),0,IF(BH$5&lt;$F36,0,IF(BH$5&gt;$H36,0,IF(BH$4&lt;$AA$1,$J36,IF(BH$4&lt;$AF$1,$J36+$J36*$AB$1,IF(BH$4&lt;$AK$1,$J36+($J36*$AB$1)+($J36+$J36*$AB$1)*$AG$1,IF(BH$4&lt;$AP$1,($J36+($J36*$AB$1)+($J36+$J36*$AB$1)*$AG$1)+($J36+$J36*$AB$1+($J36+$J36*$AB$1)*$AG$1)*$AL$1,IF(BH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I36" s="35">
        <f>IF(ISBLANK($F36),0,IF(BI$5&lt;$F36,0,IF(BI$5&gt;$H36,0,IF(BI$4&lt;$AA$1,$J36,IF(BI$4&lt;$AF$1,$J36+$J36*$AB$1,IF(BI$4&lt;$AK$1,$J36+($J36*$AB$1)+($J36+$J36*$AB$1)*$AG$1,IF(BI$4&lt;$AP$1,($J36+($J36*$AB$1)+($J36+$J36*$AB$1)*$AG$1)+($J36+$J36*$AB$1+($J36+$J36*$AB$1)*$AG$1)*$AL$1,IF(BI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J36" s="35">
        <f>IF(ISBLANK($F36),0,IF(BJ$5&lt;$F36,0,IF(BJ$5&gt;$H36,0,IF(BJ$4&lt;$AA$1,$J36,IF(BJ$4&lt;$AF$1,$J36+$J36*$AB$1,IF(BJ$4&lt;$AK$1,$J36+($J36*$AB$1)+($J36+$J36*$AB$1)*$AG$1,IF(BJ$4&lt;$AP$1,($J36+($J36*$AB$1)+($J36+$J36*$AB$1)*$AG$1)+($J36+$J36*$AB$1+($J36+$J36*$AB$1)*$AG$1)*$AL$1,IF(BJ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K36" s="35">
        <f>IF(ISBLANK($F36),0,IF(BK$5&lt;$F36,0,IF(BK$5&gt;$H36,0,IF(BK$4&lt;$AA$1,$J36,IF(BK$4&lt;$AF$1,$J36+$J36*$AB$1,IF(BK$4&lt;$AK$1,$J36+($J36*$AB$1)+($J36+$J36*$AB$1)*$AG$1,IF(BK$4&lt;$AP$1,($J36+($J36*$AB$1)+($J36+$J36*$AB$1)*$AG$1)+($J36+$J36*$AB$1+($J36+$J36*$AB$1)*$AG$1)*$AL$1,IF(BK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L36" s="35">
        <f>IF(ISBLANK($F36),0,IF(BL$5&lt;$F36,0,IF(BL$5&gt;$H36,0,IF(BL$4&lt;$AA$1,$J36,IF(BL$4&lt;$AF$1,$J36+$J36*$AB$1,IF(BL$4&lt;$AK$1,$J36+($J36*$AB$1)+($J36+$J36*$AB$1)*$AG$1,IF(BL$4&lt;$AP$1,($J36+($J36*$AB$1)+($J36+$J36*$AB$1)*$AG$1)+($J36+$J36*$AB$1+($J36+$J36*$AB$1)*$AG$1)*$AL$1,IF(BL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M36" s="35">
        <f>IF(ISBLANK($F36),0,IF(BM$5&lt;$F36,0,IF(BM$5&gt;$H36,0,IF(BM$4&lt;$AA$1,$J36,IF(BM$4&lt;$AF$1,$J36+$J36*$AB$1,IF(BM$4&lt;$AK$1,$J36+($J36*$AB$1)+($J36+$J36*$AB$1)*$AG$1,IF(BM$4&lt;$AP$1,($J36+($J36*$AB$1)+($J36+$J36*$AB$1)*$AG$1)+($J36+$J36*$AB$1+($J36+$J36*$AB$1)*$AG$1)*$AL$1,IF(BM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N36" s="35">
        <f>IF(ISBLANK($F36),0,IF(BN$5&lt;$F36,0,IF(BN$5&gt;$H36,0,IF(BN$4&lt;$AA$1,$J36,IF(BN$4&lt;$AF$1,$J36+$J36*$AB$1,IF(BN$4&lt;$AK$1,$J36+($J36*$AB$1)+($J36+$J36*$AB$1)*$AG$1,IF(BN$4&lt;$AP$1,($J36+($J36*$AB$1)+($J36+$J36*$AB$1)*$AG$1)+($J36+$J36*$AB$1+($J36+$J36*$AB$1)*$AG$1)*$AL$1,IF(BN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O36" s="35">
        <f>IF(ISBLANK($F36),0,IF(BO$5&lt;$F36,0,IF(BO$5&gt;$H36,0,IF(BO$4&lt;$AA$1,$J36,IF(BO$4&lt;$AF$1,$J36+$J36*$AB$1,IF(BO$4&lt;$AK$1,$J36+($J36*$AB$1)+($J36+$J36*$AB$1)*$AG$1,IF(BO$4&lt;$AP$1,($J36+($J36*$AB$1)+($J36+$J36*$AB$1)*$AG$1)+($J36+$J36*$AB$1+($J36+$J36*$AB$1)*$AG$1)*$AL$1,IF(BO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P36" s="35">
        <f>IF(ISBLANK($F36),0,IF(BP$5&lt;$F36,0,IF(BP$5&gt;$H36,0,IF(BP$4&lt;$AA$1,$J36,IF(BP$4&lt;$AF$1,$J36+$J36*$AB$1,IF(BP$4&lt;$AK$1,$J36+($J36*$AB$1)+($J36+$J36*$AB$1)*$AG$1,IF(BP$4&lt;$AP$1,($J36+($J36*$AB$1)+($J36+$J36*$AB$1)*$AG$1)+($J36+$J36*$AB$1+($J36+$J36*$AB$1)*$AG$1)*$AL$1,IF(BP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Q36" s="35">
        <f>IF(ISBLANK($F36),0,IF(BQ$5&lt;$F36,0,IF(BQ$5&gt;$H36,0,IF(BQ$4&lt;$AA$1,$J36,IF(BQ$4&lt;$AF$1,$J36+$J36*$AB$1,IF(BQ$4&lt;$AK$1,$J36+($J36*$AB$1)+($J36+$J36*$AB$1)*$AG$1,IF(BQ$4&lt;$AP$1,($J36+($J36*$AB$1)+($J36+$J36*$AB$1)*$AG$1)+($J36+$J36*$AB$1+($J36+$J36*$AB$1)*$AG$1)*$AL$1,IF(BQ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R36" s="35">
        <f>IF(ISBLANK($F36),0,IF(BR$5&lt;$F36,0,IF(BR$5&gt;$H36,0,IF(BR$4&lt;$AA$1,$J36,IF(BR$4&lt;$AF$1,$J36+$J36*$AB$1,IF(BR$4&lt;$AK$1,$J36+($J36*$AB$1)+($J36+$J36*$AB$1)*$AG$1,IF(BR$4&lt;$AP$1,($J36+($J36*$AB$1)+($J36+$J36*$AB$1)*$AG$1)+($J36+$J36*$AB$1+($J36+$J36*$AB$1)*$AG$1)*$AL$1,IF(BR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S36" s="35">
        <f>IF(ISBLANK($F36),0,IF(BS$5&lt;$F36,0,IF(BS$5&gt;$H36,0,IF(BS$4&lt;$AA$1,$J36,IF(BS$4&lt;$AF$1,$J36+$J36*$AB$1,IF(BS$4&lt;$AK$1,$J36+($J36*$AB$1)+($J36+$J36*$AB$1)*$AG$1,IF(BS$4&lt;$AP$1,($J36+($J36*$AB$1)+($J36+$J36*$AB$1)*$AG$1)+($J36+$J36*$AB$1+($J36+$J36*$AB$1)*$AG$1)*$AL$1,IF(BS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T36" s="35">
        <f>IF(ISBLANK($F36),0,IF(BT$5&lt;$F36,0,IF(BT$5&gt;$H36,0,IF(BT$4&lt;$AA$1,$J36,IF(BT$4&lt;$AF$1,$J36+$J36*$AB$1,IF(BT$4&lt;$AK$1,$J36+($J36*$AB$1)+($J36+$J36*$AB$1)*$AG$1,IF(BT$4&lt;$AP$1,($J36+($J36*$AB$1)+($J36+$J36*$AB$1)*$AG$1)+($J36+$J36*$AB$1+($J36+$J36*$AB$1)*$AG$1)*$AL$1,IF(BT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U36" s="35">
        <f>IF(ISBLANK($F36),0,IF(BU$5&lt;$F36,0,IF(BU$5&gt;$H36,0,IF(BU$4&lt;$AA$1,$J36,IF(BU$4&lt;$AF$1,$J36+$J36*$AB$1,IF(BU$4&lt;$AK$1,$J36+($J36*$AB$1)+($J36+$J36*$AB$1)*$AG$1,IF(BU$4&lt;$AP$1,($J36+($J36*$AB$1)+($J36+$J36*$AB$1)*$AG$1)+($J36+$J36*$AB$1+($J36+$J36*$AB$1)*$AG$1)*$AL$1,IF(BU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V36" s="35">
        <f>IF(ISBLANK($F36),0,IF(BV$5&lt;$F36,0,IF(BV$5&gt;$H36,0,IF(BV$4&lt;$AA$1,$J36,IF(BV$4&lt;$AF$1,$J36+$J36*$AB$1,IF(BV$4&lt;$AK$1,$J36+($J36*$AB$1)+($J36+$J36*$AB$1)*$AG$1,IF(BV$4&lt;$AP$1,($J36+($J36*$AB$1)+($J36+$J36*$AB$1)*$AG$1)+($J36+$J36*$AB$1+($J36+$J36*$AB$1)*$AG$1)*$AL$1,IF(B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W36" s="35">
        <f>IF(ISBLANK($F36),0,IF(BW$5&lt;$F36,0,IF(BW$5&gt;$H36,0,IF(BW$4&lt;$AA$1,$J36,IF(BW$4&lt;$AF$1,$J36+$J36*$AB$1,IF(BW$4&lt;$AK$1,$J36+($J36*$AB$1)+($J36+$J36*$AB$1)*$AG$1,IF(BW$4&lt;$AP$1,($J36+($J36*$AB$1)+($J36+$J36*$AB$1)*$AG$1)+($J36+$J36*$AB$1+($J36+$J36*$AB$1)*$AG$1)*$AL$1,IF(B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X36" s="35">
        <f>IF(ISBLANK($F36),0,IF(BX$5&lt;$F36,0,IF(BX$5&gt;$H36,0,IF(BX$4&lt;$AA$1,$J36,IF(BX$4&lt;$AF$1,$J36+$J36*$AB$1,IF(BX$4&lt;$AK$1,$J36+($J36*$AB$1)+($J36+$J36*$AB$1)*$AG$1,IF(BX$4&lt;$AP$1,($J36+($J36*$AB$1)+($J36+$J36*$AB$1)*$AG$1)+($J36+$J36*$AB$1+($J36+$J36*$AB$1)*$AG$1)*$AL$1,IF(B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Y36" s="35">
        <f>IF(ISBLANK($F36),0,IF(BY$5&lt;$F36,0,IF(BY$5&gt;$H36,0,IF(BY$4&lt;$AA$1,$J36,IF(BY$4&lt;$AF$1,$J36+$J36*$AB$1,IF(BY$4&lt;$AK$1,$J36+($J36*$AB$1)+($J36+$J36*$AB$1)*$AG$1,IF(BY$4&lt;$AP$1,($J36+($J36*$AB$1)+($J36+$J36*$AB$1)*$AG$1)+($J36+$J36*$AB$1+($J36+$J36*$AB$1)*$AG$1)*$AL$1,IF(B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BZ36" s="35">
        <f>IF(ISBLANK($F36),0,IF(BZ$5&lt;$F36,0,IF(BZ$5&gt;$H36,0,IF(BZ$4&lt;$AA$1,$J36,IF(BZ$4&lt;$AF$1,$J36+$J36*$AB$1,IF(BZ$4&lt;$AK$1,$J36+($J36*$AB$1)+($J36+$J36*$AB$1)*$AG$1,IF(BZ$4&lt;$AP$1,($J36+($J36*$AB$1)+($J36+$J36*$AB$1)*$AG$1)+($J36+$J36*$AB$1+($J36+$J36*$AB$1)*$AG$1)*$AL$1,IF(BZ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A36" s="35">
        <f>IF(ISBLANK($F36),0,IF(CA$5&lt;$F36,0,IF(CA$5&gt;$H36,0,IF(CA$4&lt;$AA$1,$J36,IF(CA$4&lt;$AF$1,$J36+$J36*$AB$1,IF(CA$4&lt;$AK$1,$J36+($J36*$AB$1)+($J36+$J36*$AB$1)*$AG$1,IF(CA$4&lt;$AP$1,($J36+($J36*$AB$1)+($J36+$J36*$AB$1)*$AG$1)+($J36+$J36*$AB$1+($J36+$J36*$AB$1)*$AG$1)*$AL$1,IF(CA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B36" s="35">
        <f>IF(ISBLANK($F36),0,IF(CB$5&lt;$F36,0,IF(CB$5&gt;$H36,0,IF(CB$4&lt;$AA$1,$J36,IF(CB$4&lt;$AF$1,$J36+$J36*$AB$1,IF(CB$4&lt;$AK$1,$J36+($J36*$AB$1)+($J36+$J36*$AB$1)*$AG$1,IF(CB$4&lt;$AP$1,($J36+($J36*$AB$1)+($J36+$J36*$AB$1)*$AG$1)+($J36+$J36*$AB$1+($J36+$J36*$AB$1)*$AG$1)*$AL$1,IF(CB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C36" s="35">
        <f>IF(ISBLANK($F36),0,IF(CC$5&lt;$F36,0,IF(CC$5&gt;$H36,0,IF(CC$4&lt;$AA$1,$J36,IF(CC$4&lt;$AF$1,$J36+$J36*$AB$1,IF(CC$4&lt;$AK$1,$J36+($J36*$AB$1)+($J36+$J36*$AB$1)*$AG$1,IF(CC$4&lt;$AP$1,($J36+($J36*$AB$1)+($J36+$J36*$AB$1)*$AG$1)+($J36+$J36*$AB$1+($J36+$J36*$AB$1)*$AG$1)*$AL$1,IF(CC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D36" s="35">
        <f>IF(ISBLANK($F36),0,IF(CD$5&lt;$F36,0,IF(CD$5&gt;$H36,0,IF(CD$4&lt;$AA$1,$J36,IF(CD$4&lt;$AF$1,$J36+$J36*$AB$1,IF(CD$4&lt;$AK$1,$J36+($J36*$AB$1)+($J36+$J36*$AB$1)*$AG$1,IF(CD$4&lt;$AP$1,($J36+($J36*$AB$1)+($J36+$J36*$AB$1)*$AG$1)+($J36+$J36*$AB$1+($J36+$J36*$AB$1)*$AG$1)*$AL$1,IF(CD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E36" s="35">
        <f>IF(ISBLANK($F36),0,IF(CE$5&lt;$F36,0,IF(CE$5&gt;$H36,0,IF(CE$4&lt;$AA$1,$J36,IF(CE$4&lt;$AF$1,$J36+$J36*$AB$1,IF(CE$4&lt;$AK$1,$J36+($J36*$AB$1)+($J36+$J36*$AB$1)*$AG$1,IF(CE$4&lt;$AP$1,($J36+($J36*$AB$1)+($J36+$J36*$AB$1)*$AG$1)+($J36+$J36*$AB$1+($J36+$J36*$AB$1)*$AG$1)*$AL$1,IF(CE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F36" s="35">
        <f>IF(ISBLANK($F36),0,IF(CF$5&lt;$F36,0,IF(CF$5&gt;$H36,0,IF(CF$4&lt;$AA$1,$J36,IF(CF$4&lt;$AF$1,$J36+$J36*$AB$1,IF(CF$4&lt;$AK$1,$J36+($J36*$AB$1)+($J36+$J36*$AB$1)*$AG$1,IF(CF$4&lt;$AP$1,($J36+($J36*$AB$1)+($J36+$J36*$AB$1)*$AG$1)+($J36+$J36*$AB$1+($J36+$J36*$AB$1)*$AG$1)*$AL$1,IF(CF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G36" s="35">
        <f>IF(ISBLANK($F36),0,IF(CG$5&lt;$F36,0,IF(CG$5&gt;$H36,0,IF(CG$4&lt;$AA$1,$J36,IF(CG$4&lt;$AF$1,$J36+$J36*$AB$1,IF(CG$4&lt;$AK$1,$J36+($J36*$AB$1)+($J36+$J36*$AB$1)*$AG$1,IF(CG$4&lt;$AP$1,($J36+($J36*$AB$1)+($J36+$J36*$AB$1)*$AG$1)+($J36+$J36*$AB$1+($J36+$J36*$AB$1)*$AG$1)*$AL$1,IF(CG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H36" s="35">
        <f>IF(ISBLANK($F36),0,IF(CH$5&lt;$F36,0,IF(CH$5&gt;$H36,0,IF(CH$4&lt;$AA$1,$J36,IF(CH$4&lt;$AF$1,$J36+$J36*$AB$1,IF(CH$4&lt;$AK$1,$J36+($J36*$AB$1)+($J36+$J36*$AB$1)*$AG$1,IF(CH$4&lt;$AP$1,($J36+($J36*$AB$1)+($J36+$J36*$AB$1)*$AG$1)+($J36+$J36*$AB$1+($J36+$J36*$AB$1)*$AG$1)*$AL$1,IF(CH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I36" s="35">
        <f>IF(ISBLANK($F36),0,IF(CI$5&lt;$F36,0,IF(CI$5&gt;$H36,0,IF(CI$4&lt;$AA$1,$J36,IF(CI$4&lt;$AF$1,$J36+$J36*$AB$1,IF(CI$4&lt;$AK$1,$J36+($J36*$AB$1)+($J36+$J36*$AB$1)*$AG$1,IF(CI$4&lt;$AP$1,($J36+($J36*$AB$1)+($J36+$J36*$AB$1)*$AG$1)+($J36+$J36*$AB$1+($J36+$J36*$AB$1)*$AG$1)*$AL$1,IF(CI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J36" s="35">
        <f>IF(ISBLANK($F36),0,IF(CJ$5&lt;$F36,0,IF(CJ$5&gt;$H36,0,IF(CJ$4&lt;$AA$1,$J36,IF(CJ$4&lt;$AF$1,$J36+$J36*$AB$1,IF(CJ$4&lt;$AK$1,$J36+($J36*$AB$1)+($J36+$J36*$AB$1)*$AG$1,IF(CJ$4&lt;$AP$1,($J36+($J36*$AB$1)+($J36+$J36*$AB$1)*$AG$1)+($J36+$J36*$AB$1+($J36+$J36*$AB$1)*$AG$1)*$AL$1,IF(CJ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K36" s="35">
        <f>IF(ISBLANK($F36),0,IF(CK$5&lt;$F36,0,IF(CK$5&gt;$H36,0,IF(CK$4&lt;$AA$1,$J36,IF(CK$4&lt;$AF$1,$J36+$J36*$AB$1,IF(CK$4&lt;$AK$1,$J36+($J36*$AB$1)+($J36+$J36*$AB$1)*$AG$1,IF(CK$4&lt;$AP$1,($J36+($J36*$AB$1)+($J36+$J36*$AB$1)*$AG$1)+($J36+$J36*$AB$1+($J36+$J36*$AB$1)*$AG$1)*$AL$1,IF(CK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L36" s="35">
        <f>IF(ISBLANK($F36),0,IF(CL$5&lt;$F36,0,IF(CL$5&gt;$H36,0,IF(CL$4&lt;$AA$1,$J36,IF(CL$4&lt;$AF$1,$J36+$J36*$AB$1,IF(CL$4&lt;$AK$1,$J36+($J36*$AB$1)+($J36+$J36*$AB$1)*$AG$1,IF(CL$4&lt;$AP$1,($J36+($J36*$AB$1)+($J36+$J36*$AB$1)*$AG$1)+($J36+$J36*$AB$1+($J36+$J36*$AB$1)*$AG$1)*$AL$1,IF(CL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M36" s="35">
        <f>IF(ISBLANK($F36),0,IF(CM$5&lt;$F36,0,IF(CM$5&gt;$H36,0,IF(CM$4&lt;$AA$1,$J36,IF(CM$4&lt;$AF$1,$J36+$J36*$AB$1,IF(CM$4&lt;$AK$1,$J36+($J36*$AB$1)+($J36+$J36*$AB$1)*$AG$1,IF(CM$4&lt;$AP$1,($J36+($J36*$AB$1)+($J36+$J36*$AB$1)*$AG$1)+($J36+$J36*$AB$1+($J36+$J36*$AB$1)*$AG$1)*$AL$1,IF(CM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N36" s="35">
        <f>IF(ISBLANK($F36),0,IF(CN$5&lt;$F36,0,IF(CN$5&gt;$H36,0,IF(CN$4&lt;$AA$1,$J36,IF(CN$4&lt;$AF$1,$J36+$J36*$AB$1,IF(CN$4&lt;$AK$1,$J36+($J36*$AB$1)+($J36+$J36*$AB$1)*$AG$1,IF(CN$4&lt;$AP$1,($J36+($J36*$AB$1)+($J36+$J36*$AB$1)*$AG$1)+($J36+$J36*$AB$1+($J36+$J36*$AB$1)*$AG$1)*$AL$1,IF(CN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O36" s="35">
        <f>IF(ISBLANK($F36),0,IF(CO$5&lt;$F36,0,IF(CO$5&gt;$H36,0,IF(CO$4&lt;$AA$1,$J36,IF(CO$4&lt;$AF$1,$J36+$J36*$AB$1,IF(CO$4&lt;$AK$1,$J36+($J36*$AB$1)+($J36+$J36*$AB$1)*$AG$1,IF(CO$4&lt;$AP$1,($J36+($J36*$AB$1)+($J36+$J36*$AB$1)*$AG$1)+($J36+$J36*$AB$1+($J36+$J36*$AB$1)*$AG$1)*$AL$1,IF(CO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P36" s="35">
        <f>IF(ISBLANK($F36),0,IF(CP$5&lt;$F36,0,IF(CP$5&gt;$H36,0,IF(CP$4&lt;$AA$1,$J36,IF(CP$4&lt;$AF$1,$J36+$J36*$AB$1,IF(CP$4&lt;$AK$1,$J36+($J36*$AB$1)+($J36+$J36*$AB$1)*$AG$1,IF(CP$4&lt;$AP$1,($J36+($J36*$AB$1)+($J36+$J36*$AB$1)*$AG$1)+($J36+$J36*$AB$1+($J36+$J36*$AB$1)*$AG$1)*$AL$1,IF(CP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Q36" s="35">
        <f>IF(ISBLANK($F36),0,IF(CQ$5&lt;$F36,0,IF(CQ$5&gt;$H36,0,IF(CQ$4&lt;$AA$1,$J36,IF(CQ$4&lt;$AF$1,$J36+$J36*$AB$1,IF(CQ$4&lt;$AK$1,$J36+($J36*$AB$1)+($J36+$J36*$AB$1)*$AG$1,IF(CQ$4&lt;$AP$1,($J36+($J36*$AB$1)+($J36+$J36*$AB$1)*$AG$1)+($J36+$J36*$AB$1+($J36+$J36*$AB$1)*$AG$1)*$AL$1,IF(CQ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R36" s="35">
        <f>IF(ISBLANK($F36),0,IF(CR$5&lt;$F36,0,IF(CR$5&gt;$H36,0,IF(CR$4&lt;$AA$1,$J36,IF(CR$4&lt;$AF$1,$J36+$J36*$AB$1,IF(CR$4&lt;$AK$1,$J36+($J36*$AB$1)+($J36+$J36*$AB$1)*$AG$1,IF(CR$4&lt;$AP$1,($J36+($J36*$AB$1)+($J36+$J36*$AB$1)*$AG$1)+($J36+$J36*$AB$1+($J36+$J36*$AB$1)*$AG$1)*$AL$1,IF(CR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S36" s="35">
        <f>IF(ISBLANK($F36),0,IF(CS$5&lt;$F36,0,IF(CS$5&gt;$H36,0,IF(CS$4&lt;$AA$1,$J36,IF(CS$4&lt;$AF$1,$J36+$J36*$AB$1,IF(CS$4&lt;$AK$1,$J36+($J36*$AB$1)+($J36+$J36*$AB$1)*$AG$1,IF(CS$4&lt;$AP$1,($J36+($J36*$AB$1)+($J36+$J36*$AB$1)*$AG$1)+($J36+$J36*$AB$1+($J36+$J36*$AB$1)*$AG$1)*$AL$1,IF(CS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T36" s="35">
        <f>IF(ISBLANK($F36),0,IF(CT$5&lt;$F36,0,IF(CT$5&gt;$H36,0,IF(CT$4&lt;$AA$1,$J36,IF(CT$4&lt;$AF$1,$J36+$J36*$AB$1,IF(CT$4&lt;$AK$1,$J36+($J36*$AB$1)+($J36+$J36*$AB$1)*$AG$1,IF(CT$4&lt;$AP$1,($J36+($J36*$AB$1)+($J36+$J36*$AB$1)*$AG$1)+($J36+$J36*$AB$1+($J36+$J36*$AB$1)*$AG$1)*$AL$1,IF(CT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U36" s="35">
        <f>IF(ISBLANK($F36),0,IF(CU$5&lt;$F36,0,IF(CU$5&gt;$H36,0,IF(CU$4&lt;$AA$1,$J36,IF(CU$4&lt;$AF$1,$J36+$J36*$AB$1,IF(CU$4&lt;$AK$1,$J36+($J36*$AB$1)+($J36+$J36*$AB$1)*$AG$1,IF(CU$4&lt;$AP$1,($J36+($J36*$AB$1)+($J36+$J36*$AB$1)*$AG$1)+($J36+$J36*$AB$1+($J36+$J36*$AB$1)*$AG$1)*$AL$1,IF(CU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V36" s="35">
        <f>IF(ISBLANK($F36),0,IF(CV$5&lt;$F36,0,IF(CV$5&gt;$H36,0,IF(CV$4&lt;$AA$1,$J36,IF(CV$4&lt;$AF$1,$J36+$J36*$AB$1,IF(CV$4&lt;$AK$1,$J36+($J36*$AB$1)+($J36+$J36*$AB$1)*$AG$1,IF(CV$4&lt;$AP$1,($J36+($J36*$AB$1)+($J36+$J36*$AB$1)*$AG$1)+($J36+$J36*$AB$1+($J36+$J36*$AB$1)*$AG$1)*$AL$1,IF(C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W36" s="35">
        <f>IF(ISBLANK($F36),0,IF(CW$5&lt;$F36,0,IF(CW$5&gt;$H36,0,IF(CW$4&lt;$AA$1,$J36,IF(CW$4&lt;$AF$1,$J36+$J36*$AB$1,IF(CW$4&lt;$AK$1,$J36+($J36*$AB$1)+($J36+$J36*$AB$1)*$AG$1,IF(CW$4&lt;$AP$1,($J36+($J36*$AB$1)+($J36+$J36*$AB$1)*$AG$1)+($J36+$J36*$AB$1+($J36+$J36*$AB$1)*$AG$1)*$AL$1,IF(C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X36" s="35">
        <f>IF(ISBLANK($F36),0,IF(CX$5&lt;$F36,0,IF(CX$5&gt;$H36,0,IF(CX$4&lt;$AA$1,$J36,IF(CX$4&lt;$AF$1,$J36+$J36*$AB$1,IF(CX$4&lt;$AK$1,$J36+($J36*$AB$1)+($J36+$J36*$AB$1)*$AG$1,IF(CX$4&lt;$AP$1,($J36+($J36*$AB$1)+($J36+$J36*$AB$1)*$AG$1)+($J36+$J36*$AB$1+($J36+$J36*$AB$1)*$AG$1)*$AL$1,IF(C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Y36" s="35">
        <f>IF(ISBLANK($F36),0,IF(CY$5&lt;$F36,0,IF(CY$5&gt;$H36,0,IF(CY$4&lt;$AA$1,$J36,IF(CY$4&lt;$AF$1,$J36+$J36*$AB$1,IF(CY$4&lt;$AK$1,$J36+($J36*$AB$1)+($J36+$J36*$AB$1)*$AG$1,IF(CY$4&lt;$AP$1,($J36+($J36*$AB$1)+($J36+$J36*$AB$1)*$AG$1)+($J36+$J36*$AB$1+($J36+$J36*$AB$1)*$AG$1)*$AL$1,IF(C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CZ36" s="35">
        <f>IF(ISBLANK($F36),0,IF(CZ$5&lt;$F36,0,IF(CZ$5&gt;$H36,0,IF(CZ$4&lt;$AA$1,$J36,IF(CZ$4&lt;$AF$1,$J36+$J36*$AB$1,IF(CZ$4&lt;$AK$1,$J36+($J36*$AB$1)+($J36+$J36*$AB$1)*$AG$1,IF(CZ$4&lt;$AP$1,($J36+($J36*$AB$1)+($J36+$J36*$AB$1)*$AG$1)+($J36+$J36*$AB$1+($J36+$J36*$AB$1)*$AG$1)*$AL$1,IF(CZ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A36" s="35">
        <f>IF(ISBLANK($F36),0,IF(DA$5&lt;$F36,0,IF(DA$5&gt;$H36,0,IF(DA$4&lt;$AA$1,$J36,IF(DA$4&lt;$AF$1,$J36+$J36*$AB$1,IF(DA$4&lt;$AK$1,$J36+($J36*$AB$1)+($J36+$J36*$AB$1)*$AG$1,IF(DA$4&lt;$AP$1,($J36+($J36*$AB$1)+($J36+$J36*$AB$1)*$AG$1)+($J36+$J36*$AB$1+($J36+$J36*$AB$1)*$AG$1)*$AL$1,IF(DA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B36" s="35">
        <f>IF(ISBLANK($F36),0,IF(DB$5&lt;$F36,0,IF(DB$5&gt;$H36,0,IF(DB$4&lt;$AA$1,$J36,IF(DB$4&lt;$AF$1,$J36+$J36*$AB$1,IF(DB$4&lt;$AK$1,$J36+($J36*$AB$1)+($J36+$J36*$AB$1)*$AG$1,IF(DB$4&lt;$AP$1,($J36+($J36*$AB$1)+($J36+$J36*$AB$1)*$AG$1)+($J36+$J36*$AB$1+($J36+$J36*$AB$1)*$AG$1)*$AL$1,IF(DB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C36" s="35">
        <f>IF(ISBLANK($F36),0,IF(DC$5&lt;$F36,0,IF(DC$5&gt;$H36,0,IF(DC$4&lt;$AA$1,$J36,IF(DC$4&lt;$AF$1,$J36+$J36*$AB$1,IF(DC$4&lt;$AK$1,$J36+($J36*$AB$1)+($J36+$J36*$AB$1)*$AG$1,IF(DC$4&lt;$AP$1,($J36+($J36*$AB$1)+($J36+$J36*$AB$1)*$AG$1)+($J36+$J36*$AB$1+($J36+$J36*$AB$1)*$AG$1)*$AL$1,IF(DC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D36" s="35">
        <f>IF(ISBLANK($F36),0,IF(DD$5&lt;$F36,0,IF(DD$5&gt;$H36,0,IF(DD$4&lt;$AA$1,$J36,IF(DD$4&lt;$AF$1,$J36+$J36*$AB$1,IF(DD$4&lt;$AK$1,$J36+($J36*$AB$1)+($J36+$J36*$AB$1)*$AG$1,IF(DD$4&lt;$AP$1,($J36+($J36*$AB$1)+($J36+$J36*$AB$1)*$AG$1)+($J36+$J36*$AB$1+($J36+$J36*$AB$1)*$AG$1)*$AL$1,IF(DD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E36" s="35">
        <f>IF(ISBLANK($F36),0,IF(DE$5&lt;$F36,0,IF(DE$5&gt;$H36,0,IF(DE$4&lt;$AA$1,$J36,IF(DE$4&lt;$AF$1,$J36+$J36*$AB$1,IF(DE$4&lt;$AK$1,$J36+($J36*$AB$1)+($J36+$J36*$AB$1)*$AG$1,IF(DE$4&lt;$AP$1,($J36+($J36*$AB$1)+($J36+$J36*$AB$1)*$AG$1)+($J36+$J36*$AB$1+($J36+$J36*$AB$1)*$AG$1)*$AL$1,IF(DE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F36" s="35">
        <f>IF(ISBLANK($F36),0,IF(DF$5&lt;$F36,0,IF(DF$5&gt;$H36,0,IF(DF$4&lt;$AA$1,$J36,IF(DF$4&lt;$AF$1,$J36+$J36*$AB$1,IF(DF$4&lt;$AK$1,$J36+($J36*$AB$1)+($J36+$J36*$AB$1)*$AG$1,IF(DF$4&lt;$AP$1,($J36+($J36*$AB$1)+($J36+$J36*$AB$1)*$AG$1)+($J36+$J36*$AB$1+($J36+$J36*$AB$1)*$AG$1)*$AL$1,IF(DF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G36" s="35">
        <f>IF(ISBLANK($F36),0,IF(DG$5&lt;$F36,0,IF(DG$5&gt;$H36,0,IF(DG$4&lt;$AA$1,$J36,IF(DG$4&lt;$AF$1,$J36+$J36*$AB$1,IF(DG$4&lt;$AK$1,$J36+($J36*$AB$1)+($J36+$J36*$AB$1)*$AG$1,IF(DG$4&lt;$AP$1,($J36+($J36*$AB$1)+($J36+$J36*$AB$1)*$AG$1)+($J36+$J36*$AB$1+($J36+$J36*$AB$1)*$AG$1)*$AL$1,IF(DG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H36" s="35">
        <f>IF(ISBLANK($F36),0,IF(DH$5&lt;$F36,0,IF(DH$5&gt;$H36,0,IF(DH$4&lt;$AA$1,$J36,IF(DH$4&lt;$AF$1,$J36+$J36*$AB$1,IF(DH$4&lt;$AK$1,$J36+($J36*$AB$1)+($J36+$J36*$AB$1)*$AG$1,IF(DH$4&lt;$AP$1,($J36+($J36*$AB$1)+($J36+$J36*$AB$1)*$AG$1)+($J36+$J36*$AB$1+($J36+$J36*$AB$1)*$AG$1)*$AL$1,IF(DH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I36" s="35">
        <f>IF(ISBLANK($F36),0,IF(DI$5&lt;$F36,0,IF(DI$5&gt;$H36,0,IF(DI$4&lt;$AA$1,$J36,IF(DI$4&lt;$AF$1,$J36+$J36*$AB$1,IF(DI$4&lt;$AK$1,$J36+($J36*$AB$1)+($J36+$J36*$AB$1)*$AG$1,IF(DI$4&lt;$AP$1,($J36+($J36*$AB$1)+($J36+$J36*$AB$1)*$AG$1)+($J36+$J36*$AB$1+($J36+$J36*$AB$1)*$AG$1)*$AL$1,IF(DI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J36" s="35">
        <f>IF(ISBLANK($F36),0,IF(DJ$5&lt;$F36,0,IF(DJ$5&gt;$H36,0,IF(DJ$4&lt;$AA$1,$J36,IF(DJ$4&lt;$AF$1,$J36+$J36*$AB$1,IF(DJ$4&lt;$AK$1,$J36+($J36*$AB$1)+($J36+$J36*$AB$1)*$AG$1,IF(DJ$4&lt;$AP$1,($J36+($J36*$AB$1)+($J36+$J36*$AB$1)*$AG$1)+($J36+$J36*$AB$1+($J36+$J36*$AB$1)*$AG$1)*$AL$1,IF(DJ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K36" s="35">
        <f>IF(ISBLANK($F36),0,IF(DK$5&lt;$F36,0,IF(DK$5&gt;$H36,0,IF(DK$4&lt;$AA$1,$J36,IF(DK$4&lt;$AF$1,$J36+$J36*$AB$1,IF(DK$4&lt;$AK$1,$J36+($J36*$AB$1)+($J36+$J36*$AB$1)*$AG$1,IF(DK$4&lt;$AP$1,($J36+($J36*$AB$1)+($J36+$J36*$AB$1)*$AG$1)+($J36+$J36*$AB$1+($J36+$J36*$AB$1)*$AG$1)*$AL$1,IF(DK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L36" s="35">
        <f>IF(ISBLANK($F36),0,IF(DL$5&lt;$F36,0,IF(DL$5&gt;$H36,0,IF(DL$4&lt;$AA$1,$J36,IF(DL$4&lt;$AF$1,$J36+$J36*$AB$1,IF(DL$4&lt;$AK$1,$J36+($J36*$AB$1)+($J36+$J36*$AB$1)*$AG$1,IF(DL$4&lt;$AP$1,($J36+($J36*$AB$1)+($J36+$J36*$AB$1)*$AG$1)+($J36+$J36*$AB$1+($J36+$J36*$AB$1)*$AG$1)*$AL$1,IF(DL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M36" s="35">
        <f>IF(ISBLANK($F36),0,IF(DM$5&lt;$F36,0,IF(DM$5&gt;$H36,0,IF(DM$4&lt;$AA$1,$J36,IF(DM$4&lt;$AF$1,$J36+$J36*$AB$1,IF(DM$4&lt;$AK$1,$J36+($J36*$AB$1)+($J36+$J36*$AB$1)*$AG$1,IF(DM$4&lt;$AP$1,($J36+($J36*$AB$1)+($J36+$J36*$AB$1)*$AG$1)+($J36+$J36*$AB$1+($J36+$J36*$AB$1)*$AG$1)*$AL$1,IF(DM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N36" s="35">
        <f>IF(ISBLANK($F36),0,IF(DN$5&lt;$F36,0,IF(DN$5&gt;$H36,0,IF(DN$4&lt;$AA$1,$J36,IF(DN$4&lt;$AF$1,$J36+$J36*$AB$1,IF(DN$4&lt;$AK$1,$J36+($J36*$AB$1)+($J36+$J36*$AB$1)*$AG$1,IF(DN$4&lt;$AP$1,($J36+($J36*$AB$1)+($J36+$J36*$AB$1)*$AG$1)+($J36+$J36*$AB$1+($J36+$J36*$AB$1)*$AG$1)*$AL$1,IF(DN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O36" s="35">
        <f>IF(ISBLANK($F36),0,IF(DO$5&lt;$F36,0,IF(DO$5&gt;$H36,0,IF(DO$4&lt;$AA$1,$J36,IF(DO$4&lt;$AF$1,$J36+$J36*$AB$1,IF(DO$4&lt;$AK$1,$J36+($J36*$AB$1)+($J36+$J36*$AB$1)*$AG$1,IF(DO$4&lt;$AP$1,($J36+($J36*$AB$1)+($J36+$J36*$AB$1)*$AG$1)+($J36+$J36*$AB$1+($J36+$J36*$AB$1)*$AG$1)*$AL$1,IF(DO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P36" s="35">
        <f>IF(ISBLANK($F36),0,IF(DP$5&lt;$F36,0,IF(DP$5&gt;$H36,0,IF(DP$4&lt;$AA$1,$J36,IF(DP$4&lt;$AF$1,$J36+$J36*$AB$1,IF(DP$4&lt;$AK$1,$J36+($J36*$AB$1)+($J36+$J36*$AB$1)*$AG$1,IF(DP$4&lt;$AP$1,($J36+($J36*$AB$1)+($J36+$J36*$AB$1)*$AG$1)+($J36+$J36*$AB$1+($J36+$J36*$AB$1)*$AG$1)*$AL$1,IF(DP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Q36" s="35">
        <f>IF(ISBLANK($F36),0,IF(DQ$5&lt;$F36,0,IF(DQ$5&gt;$H36,0,IF(DQ$4&lt;$AA$1,$J36,IF(DQ$4&lt;$AF$1,$J36+$J36*$AB$1,IF(DQ$4&lt;$AK$1,$J36+($J36*$AB$1)+($J36+$J36*$AB$1)*$AG$1,IF(DQ$4&lt;$AP$1,($J36+($J36*$AB$1)+($J36+$J36*$AB$1)*$AG$1)+($J36+$J36*$AB$1+($J36+$J36*$AB$1)*$AG$1)*$AL$1,IF(DQ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R36" s="35">
        <f>IF(ISBLANK($F36),0,IF(DR$5&lt;$F36,0,IF(DR$5&gt;$H36,0,IF(DR$4&lt;$AA$1,$J36,IF(DR$4&lt;$AF$1,$J36+$J36*$AB$1,IF(DR$4&lt;$AK$1,$J36+($J36*$AB$1)+($J36+$J36*$AB$1)*$AG$1,IF(DR$4&lt;$AP$1,($J36+($J36*$AB$1)+($J36+$J36*$AB$1)*$AG$1)+($J36+$J36*$AB$1+($J36+$J36*$AB$1)*$AG$1)*$AL$1,IF(DR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S36" s="35">
        <f>IF(ISBLANK($F36),0,IF(DS$5&lt;$F36,0,IF(DS$5&gt;$H36,0,IF(DS$4&lt;$AA$1,$J36,IF(DS$4&lt;$AF$1,$J36+$J36*$AB$1,IF(DS$4&lt;$AK$1,$J36+($J36*$AB$1)+($J36+$J36*$AB$1)*$AG$1,IF(DS$4&lt;$AP$1,($J36+($J36*$AB$1)+($J36+$J36*$AB$1)*$AG$1)+($J36+$J36*$AB$1+($J36+$J36*$AB$1)*$AG$1)*$AL$1,IF(DS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T36" s="35">
        <f>IF(ISBLANK($F36),0,IF(DT$5&lt;$F36,0,IF(DT$5&gt;$H36,0,IF(DT$4&lt;$AA$1,$J36,IF(DT$4&lt;$AF$1,$J36+$J36*$AB$1,IF(DT$4&lt;$AK$1,$J36+($J36*$AB$1)+($J36+$J36*$AB$1)*$AG$1,IF(DT$4&lt;$AP$1,($J36+($J36*$AB$1)+($J36+$J36*$AB$1)*$AG$1)+($J36+$J36*$AB$1+($J36+$J36*$AB$1)*$AG$1)*$AL$1,IF(DT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U36" s="35">
        <f>IF(ISBLANK($F36),0,IF(DU$5&lt;$F36,0,IF(DU$5&gt;$H36,0,IF(DU$4&lt;$AA$1,$J36,IF(DU$4&lt;$AF$1,$J36+$J36*$AB$1,IF(DU$4&lt;$AK$1,$J36+($J36*$AB$1)+($J36+$J36*$AB$1)*$AG$1,IF(DU$4&lt;$AP$1,($J36+($J36*$AB$1)+($J36+$J36*$AB$1)*$AG$1)+($J36+$J36*$AB$1+($J36+$J36*$AB$1)*$AG$1)*$AL$1,IF(DU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V36" s="35">
        <f>IF(ISBLANK($F36),0,IF(DV$5&lt;$F36,0,IF(DV$5&gt;$H36,0,IF(DV$4&lt;$AA$1,$J36,IF(DV$4&lt;$AF$1,$J36+$J36*$AB$1,IF(DV$4&lt;$AK$1,$J36+($J36*$AB$1)+($J36+$J36*$AB$1)*$AG$1,IF(DV$4&lt;$AP$1,($J36+($J36*$AB$1)+($J36+$J36*$AB$1)*$AG$1)+($J36+$J36*$AB$1+($J36+$J36*$AB$1)*$AG$1)*$AL$1,IF(D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W36" s="35">
        <f>IF(ISBLANK($F36),0,IF(DW$5&lt;$F36,0,IF(DW$5&gt;$H36,0,IF(DW$4&lt;$AA$1,$J36,IF(DW$4&lt;$AF$1,$J36+$J36*$AB$1,IF(DW$4&lt;$AK$1,$J36+($J36*$AB$1)+($J36+$J36*$AB$1)*$AG$1,IF(DW$4&lt;$AP$1,($J36+($J36*$AB$1)+($J36+$J36*$AB$1)*$AG$1)+($J36+$J36*$AB$1+($J36+$J36*$AB$1)*$AG$1)*$AL$1,IF(D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X36" s="35">
        <f>IF(ISBLANK($F36),0,IF(DX$5&lt;$F36,0,IF(DX$5&gt;$H36,0,IF(DX$4&lt;$AA$1,$J36,IF(DX$4&lt;$AF$1,$J36+$J36*$AB$1,IF(DX$4&lt;$AK$1,$J36+($J36*$AB$1)+($J36+$J36*$AB$1)*$AG$1,IF(DX$4&lt;$AP$1,($J36+($J36*$AB$1)+($J36+$J36*$AB$1)*$AG$1)+($J36+$J36*$AB$1+($J36+$J36*$AB$1)*$AG$1)*$AL$1,IF(D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Y36" s="35">
        <f>IF(ISBLANK($F36),0,IF(DY$5&lt;$F36,0,IF(DY$5&gt;$H36,0,IF(DY$4&lt;$AA$1,$J36,IF(DY$4&lt;$AF$1,$J36+$J36*$AB$1,IF(DY$4&lt;$AK$1,$J36+($J36*$AB$1)+($J36+$J36*$AB$1)*$AG$1,IF(DY$4&lt;$AP$1,($J36+($J36*$AB$1)+($J36+$J36*$AB$1)*$AG$1)+($J36+$J36*$AB$1+($J36+$J36*$AB$1)*$AG$1)*$AL$1,IF(D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DZ36" s="35">
        <f>IF(ISBLANK($F36),0,IF(DZ$5&lt;$F36,0,IF(DZ$5&gt;$H36,0,IF(DZ$4&lt;$AA$1,$J36,IF(DZ$4&lt;$AF$1,$J36+$J36*$AB$1,IF(DZ$4&lt;$AK$1,$J36+($J36*$AB$1)+($J36+$J36*$AB$1)*$AG$1,IF(DZ$4&lt;$AP$1,($J36+($J36*$AB$1)+($J36+$J36*$AB$1)*$AG$1)+($J36+$J36*$AB$1+($J36+$J36*$AB$1)*$AG$1)*$AL$1,IF(DZ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A36" s="35">
        <f>IF(ISBLANK($F36),0,IF(EA$5&lt;$F36,0,IF(EA$5&gt;$H36,0,IF(EA$4&lt;$AA$1,$J36,IF(EA$4&lt;$AF$1,$J36+$J36*$AB$1,IF(EA$4&lt;$AK$1,$J36+($J36*$AB$1)+($J36+$J36*$AB$1)*$AG$1,IF(EA$4&lt;$AP$1,($J36+($J36*$AB$1)+($J36+$J36*$AB$1)*$AG$1)+($J36+$J36*$AB$1+($J36+$J36*$AB$1)*$AG$1)*$AL$1,IF(EA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B36" s="35">
        <f>IF(ISBLANK($F36),0,IF(EB$5&lt;$F36,0,IF(EB$5&gt;$H36,0,IF(EB$4&lt;$AA$1,$J36,IF(EB$4&lt;$AF$1,$J36+$J36*$AB$1,IF(EB$4&lt;$AK$1,$J36+($J36*$AB$1)+($J36+$J36*$AB$1)*$AG$1,IF(EB$4&lt;$AP$1,($J36+($J36*$AB$1)+($J36+$J36*$AB$1)*$AG$1)+($J36+$J36*$AB$1+($J36+$J36*$AB$1)*$AG$1)*$AL$1,IF(EB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C36" s="35">
        <f>IF(ISBLANK($F36),0,IF(EC$5&lt;$F36,0,IF(EC$5&gt;$H36,0,IF(EC$4&lt;$AA$1,$J36,IF(EC$4&lt;$AF$1,$J36+$J36*$AB$1,IF(EC$4&lt;$AK$1,$J36+($J36*$AB$1)+($J36+$J36*$AB$1)*$AG$1,IF(EC$4&lt;$AP$1,($J36+($J36*$AB$1)+($J36+$J36*$AB$1)*$AG$1)+($J36+$J36*$AB$1+($J36+$J36*$AB$1)*$AG$1)*$AL$1,IF(EC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D36" s="35">
        <f>IF(ISBLANK($F36),0,IF(ED$5&lt;$F36,0,IF(ED$5&gt;$H36,0,IF(ED$4&lt;$AA$1,$J36,IF(ED$4&lt;$AF$1,$J36+$J36*$AB$1,IF(ED$4&lt;$AK$1,$J36+($J36*$AB$1)+($J36+$J36*$AB$1)*$AG$1,IF(ED$4&lt;$AP$1,($J36+($J36*$AB$1)+($J36+$J36*$AB$1)*$AG$1)+($J36+$J36*$AB$1+($J36+$J36*$AB$1)*$AG$1)*$AL$1,IF(ED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E36" s="35">
        <f>IF(ISBLANK($F36),0,IF(EE$5&lt;$F36,0,IF(EE$5&gt;$H36,0,IF(EE$4&lt;$AA$1,$J36,IF(EE$4&lt;$AF$1,$J36+$J36*$AB$1,IF(EE$4&lt;$AK$1,$J36+($J36*$AB$1)+($J36+$J36*$AB$1)*$AG$1,IF(EE$4&lt;$AP$1,($J36+($J36*$AB$1)+($J36+$J36*$AB$1)*$AG$1)+($J36+$J36*$AB$1+($J36+$J36*$AB$1)*$AG$1)*$AL$1,IF(EE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F36" s="35">
        <f>IF(ISBLANK($F36),0,IF(EF$5&lt;$F36,0,IF(EF$5&gt;$H36,0,IF(EF$4&lt;$AA$1,$J36,IF(EF$4&lt;$AF$1,$J36+$J36*$AB$1,IF(EF$4&lt;$AK$1,$J36+($J36*$AB$1)+($J36+$J36*$AB$1)*$AG$1,IF(EF$4&lt;$AP$1,($J36+($J36*$AB$1)+($J36+$J36*$AB$1)*$AG$1)+($J36+$J36*$AB$1+($J36+$J36*$AB$1)*$AG$1)*$AL$1,IF(EF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G36" s="35">
        <f>IF(ISBLANK($F36),0,IF(EG$5&lt;$F36,0,IF(EG$5&gt;$H36,0,IF(EG$4&lt;$AA$1,$J36,IF(EG$4&lt;$AF$1,$J36+$J36*$AB$1,IF(EG$4&lt;$AK$1,$J36+($J36*$AB$1)+($J36+$J36*$AB$1)*$AG$1,IF(EG$4&lt;$AP$1,($J36+($J36*$AB$1)+($J36+$J36*$AB$1)*$AG$1)+($J36+$J36*$AB$1+($J36+$J36*$AB$1)*$AG$1)*$AL$1,IF(EG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H36" s="35">
        <f>IF(ISBLANK($F36),0,IF(EH$5&lt;$F36,0,IF(EH$5&gt;$H36,0,IF(EH$4&lt;$AA$1,$J36,IF(EH$4&lt;$AF$1,$J36+$J36*$AB$1,IF(EH$4&lt;$AK$1,$J36+($J36*$AB$1)+($J36+$J36*$AB$1)*$AG$1,IF(EH$4&lt;$AP$1,($J36+($J36*$AB$1)+($J36+$J36*$AB$1)*$AG$1)+($J36+$J36*$AB$1+($J36+$J36*$AB$1)*$AG$1)*$AL$1,IF(EH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I36" s="35">
        <f>IF(ISBLANK($F36),0,IF(EI$5&lt;$F36,0,IF(EI$5&gt;$H36,0,IF(EI$4&lt;$AA$1,$J36,IF(EI$4&lt;$AF$1,$J36+$J36*$AB$1,IF(EI$4&lt;$AK$1,$J36+($J36*$AB$1)+($J36+$J36*$AB$1)*$AG$1,IF(EI$4&lt;$AP$1,($J36+($J36*$AB$1)+($J36+$J36*$AB$1)*$AG$1)+($J36+$J36*$AB$1+($J36+$J36*$AB$1)*$AG$1)*$AL$1,IF(EI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J36" s="35">
        <f>IF(ISBLANK($F36),0,IF(EJ$5&lt;$F36,0,IF(EJ$5&gt;$H36,0,IF(EJ$4&lt;$AA$1,$J36,IF(EJ$4&lt;$AF$1,$J36+$J36*$AB$1,IF(EJ$4&lt;$AK$1,$J36+($J36*$AB$1)+($J36+$J36*$AB$1)*$AG$1,IF(EJ$4&lt;$AP$1,($J36+($J36*$AB$1)+($J36+$J36*$AB$1)*$AG$1)+($J36+$J36*$AB$1+($J36+$J36*$AB$1)*$AG$1)*$AL$1,IF(EJ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K36" s="35">
        <f>IF(ISBLANK($F36),0,IF(EK$5&lt;$F36,0,IF(EK$5&gt;$H36,0,IF(EK$4&lt;$AA$1,$J36,IF(EK$4&lt;$AF$1,$J36+$J36*$AB$1,IF(EK$4&lt;$AK$1,$J36+($J36*$AB$1)+($J36+$J36*$AB$1)*$AG$1,IF(EK$4&lt;$AP$1,($J36+($J36*$AB$1)+($J36+$J36*$AB$1)*$AG$1)+($J36+$J36*$AB$1+($J36+$J36*$AB$1)*$AG$1)*$AL$1,IF(EK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L36" s="35">
        <f>IF(ISBLANK($F36),0,IF(EL$5&lt;$F36,0,IF(EL$5&gt;$H36,0,IF(EL$4&lt;$AA$1,$J36,IF(EL$4&lt;$AF$1,$J36+$J36*$AB$1,IF(EL$4&lt;$AK$1,$J36+($J36*$AB$1)+($J36+$J36*$AB$1)*$AG$1,IF(EL$4&lt;$AP$1,($J36+($J36*$AB$1)+($J36+$J36*$AB$1)*$AG$1)+($J36+$J36*$AB$1+($J36+$J36*$AB$1)*$AG$1)*$AL$1,IF(EL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M36" s="35">
        <f>IF(ISBLANK($F36),0,IF(EM$5&lt;$F36,0,IF(EM$5&gt;$H36,0,IF(EM$4&lt;$AA$1,$J36,IF(EM$4&lt;$AF$1,$J36+$J36*$AB$1,IF(EM$4&lt;$AK$1,$J36+($J36*$AB$1)+($J36+$J36*$AB$1)*$AG$1,IF(EM$4&lt;$AP$1,($J36+($J36*$AB$1)+($J36+$J36*$AB$1)*$AG$1)+($J36+$J36*$AB$1+($J36+$J36*$AB$1)*$AG$1)*$AL$1,IF(EM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N36" s="35">
        <f>IF(ISBLANK($F36),0,IF(EN$5&lt;$F36,0,IF(EN$5&gt;$H36,0,IF(EN$4&lt;$AA$1,$J36,IF(EN$4&lt;$AF$1,$J36+$J36*$AB$1,IF(EN$4&lt;$AK$1,$J36+($J36*$AB$1)+($J36+$J36*$AB$1)*$AG$1,IF(EN$4&lt;$AP$1,($J36+($J36*$AB$1)+($J36+$J36*$AB$1)*$AG$1)+($J36+$J36*$AB$1+($J36+$J36*$AB$1)*$AG$1)*$AL$1,IF(EN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O36" s="35">
        <f>IF(ISBLANK($F36),0,IF(EO$5&lt;$F36,0,IF(EO$5&gt;$H36,0,IF(EO$4&lt;$AA$1,$J36,IF(EO$4&lt;$AF$1,$J36+$J36*$AB$1,IF(EO$4&lt;$AK$1,$J36+($J36*$AB$1)+($J36+$J36*$AB$1)*$AG$1,IF(EO$4&lt;$AP$1,($J36+($J36*$AB$1)+($J36+$J36*$AB$1)*$AG$1)+($J36+$J36*$AB$1+($J36+$J36*$AB$1)*$AG$1)*$AL$1,IF(EO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P36" s="35">
        <f>IF(ISBLANK($F36),0,IF(EP$5&lt;$F36,0,IF(EP$5&gt;$H36,0,IF(EP$4&lt;$AA$1,$J36,IF(EP$4&lt;$AF$1,$J36+$J36*$AB$1,IF(EP$4&lt;$AK$1,$J36+($J36*$AB$1)+($J36+$J36*$AB$1)*$AG$1,IF(EP$4&lt;$AP$1,($J36+($J36*$AB$1)+($J36+$J36*$AB$1)*$AG$1)+($J36+$J36*$AB$1+($J36+$J36*$AB$1)*$AG$1)*$AL$1,IF(EP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Q36" s="35">
        <f>IF(ISBLANK($F36),0,IF(EQ$5&lt;$F36,0,IF(EQ$5&gt;$H36,0,IF(EQ$4&lt;$AA$1,$J36,IF(EQ$4&lt;$AF$1,$J36+$J36*$AB$1,IF(EQ$4&lt;$AK$1,$J36+($J36*$AB$1)+($J36+$J36*$AB$1)*$AG$1,IF(EQ$4&lt;$AP$1,($J36+($J36*$AB$1)+($J36+$J36*$AB$1)*$AG$1)+($J36+$J36*$AB$1+($J36+$J36*$AB$1)*$AG$1)*$AL$1,IF(EQ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R36" s="35">
        <f>IF(ISBLANK($F36),0,IF(ER$5&lt;$F36,0,IF(ER$5&gt;$H36,0,IF(ER$4&lt;$AA$1,$J36,IF(ER$4&lt;$AF$1,$J36+$J36*$AB$1,IF(ER$4&lt;$AK$1,$J36+($J36*$AB$1)+($J36+$J36*$AB$1)*$AG$1,IF(ER$4&lt;$AP$1,($J36+($J36*$AB$1)+($J36+$J36*$AB$1)*$AG$1)+($J36+$J36*$AB$1+($J36+$J36*$AB$1)*$AG$1)*$AL$1,IF(ER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S36" s="35">
        <f>IF(ISBLANK($F36),0,IF(ES$5&lt;$F36,0,IF(ES$5&gt;$H36,0,IF(ES$4&lt;$AA$1,$J36,IF(ES$4&lt;$AF$1,$J36+$J36*$AB$1,IF(ES$4&lt;$AK$1,$J36+($J36*$AB$1)+($J36+$J36*$AB$1)*$AG$1,IF(ES$4&lt;$AP$1,($J36+($J36*$AB$1)+($J36+$J36*$AB$1)*$AG$1)+($J36+$J36*$AB$1+($J36+$J36*$AB$1)*$AG$1)*$AL$1,IF(ES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T36" s="35">
        <f>IF(ISBLANK($F36),0,IF(ET$5&lt;$F36,0,IF(ET$5&gt;$H36,0,IF(ET$4&lt;$AA$1,$J36,IF(ET$4&lt;$AF$1,$J36+$J36*$AB$1,IF(ET$4&lt;$AK$1,$J36+($J36*$AB$1)+($J36+$J36*$AB$1)*$AG$1,IF(ET$4&lt;$AP$1,($J36+($J36*$AB$1)+($J36+$J36*$AB$1)*$AG$1)+($J36+$J36*$AB$1+($J36+$J36*$AB$1)*$AG$1)*$AL$1,IF(ET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U36" s="35">
        <f>IF(ISBLANK($F36),0,IF(EU$5&lt;$F36,0,IF(EU$5&gt;$H36,0,IF(EU$4&lt;$AA$1,$J36,IF(EU$4&lt;$AF$1,$J36+$J36*$AB$1,IF(EU$4&lt;$AK$1,$J36+($J36*$AB$1)+($J36+$J36*$AB$1)*$AG$1,IF(EU$4&lt;$AP$1,($J36+($J36*$AB$1)+($J36+$J36*$AB$1)*$AG$1)+($J36+$J36*$AB$1+($J36+$J36*$AB$1)*$AG$1)*$AL$1,IF(EU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V36" s="35">
        <f>IF(ISBLANK($F36),0,IF(EV$5&lt;$F36,0,IF(EV$5&gt;$H36,0,IF(EV$4&lt;$AA$1,$J36,IF(EV$4&lt;$AF$1,$J36+$J36*$AB$1,IF(EV$4&lt;$AK$1,$J36+($J36*$AB$1)+($J36+$J36*$AB$1)*$AG$1,IF(EV$4&lt;$AP$1,($J36+($J36*$AB$1)+($J36+$J36*$AB$1)*$AG$1)+($J36+$J36*$AB$1+($J36+$J36*$AB$1)*$AG$1)*$AL$1,IF(E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W36" s="35">
        <f>IF(ISBLANK($F36),0,IF(EW$5&lt;$F36,0,IF(EW$5&gt;$H36,0,IF(EW$4&lt;$AA$1,$J36,IF(EW$4&lt;$AF$1,$J36+$J36*$AB$1,IF(EW$4&lt;$AK$1,$J36+($J36*$AB$1)+($J36+$J36*$AB$1)*$AG$1,IF(EW$4&lt;$AP$1,($J36+($J36*$AB$1)+($J36+$J36*$AB$1)*$AG$1)+($J36+$J36*$AB$1+($J36+$J36*$AB$1)*$AG$1)*$AL$1,IF(E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X36" s="35">
        <f>IF(ISBLANK($F36),0,IF(EX$5&lt;$F36,0,IF(EX$5&gt;$H36,0,IF(EX$4&lt;$AA$1,$J36,IF(EX$4&lt;$AF$1,$J36+$J36*$AB$1,IF(EX$4&lt;$AK$1,$J36+($J36*$AB$1)+($J36+$J36*$AB$1)*$AG$1,IF(EX$4&lt;$AP$1,($J36+($J36*$AB$1)+($J36+$J36*$AB$1)*$AG$1)+($J36+$J36*$AB$1+($J36+$J36*$AB$1)*$AG$1)*$AL$1,IF(E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Y36" s="35">
        <f>IF(ISBLANK($F36),0,IF(EY$5&lt;$F36,0,IF(EY$5&gt;$H36,0,IF(EY$4&lt;$AA$1,$J36,IF(EY$4&lt;$AF$1,$J36+$J36*$AB$1,IF(EY$4&lt;$AK$1,$J36+($J36*$AB$1)+($J36+$J36*$AB$1)*$AG$1,IF(EY$4&lt;$AP$1,($J36+($J36*$AB$1)+($J36+$J36*$AB$1)*$AG$1)+($J36+$J36*$AB$1+($J36+$J36*$AB$1)*$AG$1)*$AL$1,IF(E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EZ36" s="35">
        <f>IF(ISBLANK($F36),0,IF(EZ$5&lt;$F36,0,IF(EZ$5&gt;$H36,0,IF(EZ$4&lt;$AA$1,$J36,IF(EZ$4&lt;$AF$1,$J36+$J36*$AB$1,IF(EZ$4&lt;$AK$1,$J36+($J36*$AB$1)+($J36+$J36*$AB$1)*$AG$1,IF(EZ$4&lt;$AP$1,($J36+($J36*$AB$1)+($J36+$J36*$AB$1)*$AG$1)+($J36+$J36*$AB$1+($J36+$J36*$AB$1)*$AG$1)*$AL$1,IF(EZ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A36" s="35">
        <f>IF(ISBLANK($F36),0,IF(FA$5&lt;$F36,0,IF(FA$5&gt;$H36,0,IF(FA$4&lt;$AA$1,$J36,IF(FA$4&lt;$AF$1,$J36+$J36*$AB$1,IF(FA$4&lt;$AK$1,$J36+($J36*$AB$1)+($J36+$J36*$AB$1)*$AG$1,IF(FA$4&lt;$AP$1,($J36+($J36*$AB$1)+($J36+$J36*$AB$1)*$AG$1)+($J36+$J36*$AB$1+($J36+$J36*$AB$1)*$AG$1)*$AL$1,IF(FA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B36" s="35">
        <f>IF(ISBLANK($F36),0,IF(FB$5&lt;$F36,0,IF(FB$5&gt;$H36,0,IF(FB$4&lt;$AA$1,$J36,IF(FB$4&lt;$AF$1,$J36+$J36*$AB$1,IF(FB$4&lt;$AK$1,$J36+($J36*$AB$1)+($J36+$J36*$AB$1)*$AG$1,IF(FB$4&lt;$AP$1,($J36+($J36*$AB$1)+($J36+$J36*$AB$1)*$AG$1)+($J36+$J36*$AB$1+($J36+$J36*$AB$1)*$AG$1)*$AL$1,IF(FB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C36" s="35">
        <f>IF(ISBLANK($F36),0,IF(FC$5&lt;$F36,0,IF(FC$5&gt;$H36,0,IF(FC$4&lt;$AA$1,$J36,IF(FC$4&lt;$AF$1,$J36+$J36*$AB$1,IF(FC$4&lt;$AK$1,$J36+($J36*$AB$1)+($J36+$J36*$AB$1)*$AG$1,IF(FC$4&lt;$AP$1,($J36+($J36*$AB$1)+($J36+$J36*$AB$1)*$AG$1)+($J36+$J36*$AB$1+($J36+$J36*$AB$1)*$AG$1)*$AL$1,IF(FC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D36" s="35">
        <f>IF(ISBLANK($F36),0,IF(FD$5&lt;$F36,0,IF(FD$5&gt;$H36,0,IF(FD$4&lt;$AA$1,$J36,IF(FD$4&lt;$AF$1,$J36+$J36*$AB$1,IF(FD$4&lt;$AK$1,$J36+($J36*$AB$1)+($J36+$J36*$AB$1)*$AG$1,IF(FD$4&lt;$AP$1,($J36+($J36*$AB$1)+($J36+$J36*$AB$1)*$AG$1)+($J36+$J36*$AB$1+($J36+$J36*$AB$1)*$AG$1)*$AL$1,IF(FD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E36" s="35">
        <f>IF(ISBLANK($F36),0,IF(FE$5&lt;$F36,0,IF(FE$5&gt;$H36,0,IF(FE$4&lt;$AA$1,$J36,IF(FE$4&lt;$AF$1,$J36+$J36*$AB$1,IF(FE$4&lt;$AK$1,$J36+($J36*$AB$1)+($J36+$J36*$AB$1)*$AG$1,IF(FE$4&lt;$AP$1,($J36+($J36*$AB$1)+($J36+$J36*$AB$1)*$AG$1)+($J36+$J36*$AB$1+($J36+$J36*$AB$1)*$AG$1)*$AL$1,IF(FE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F36" s="35">
        <f>IF(ISBLANK($F36),0,IF(FF$5&lt;$F36,0,IF(FF$5&gt;$H36,0,IF(FF$4&lt;$AA$1,$J36,IF(FF$4&lt;$AF$1,$J36+$J36*$AB$1,IF(FF$4&lt;$AK$1,$J36+($J36*$AB$1)+($J36+$J36*$AB$1)*$AG$1,IF(FF$4&lt;$AP$1,($J36+($J36*$AB$1)+($J36+$J36*$AB$1)*$AG$1)+($J36+$J36*$AB$1+($J36+$J36*$AB$1)*$AG$1)*$AL$1,IF(FF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G36" s="35">
        <f>IF(ISBLANK($F36),0,IF(FG$5&lt;$F36,0,IF(FG$5&gt;$H36,0,IF(FG$4&lt;$AA$1,$J36,IF(FG$4&lt;$AF$1,$J36+$J36*$AB$1,IF(FG$4&lt;$AK$1,$J36+($J36*$AB$1)+($J36+$J36*$AB$1)*$AG$1,IF(FG$4&lt;$AP$1,($J36+($J36*$AB$1)+($J36+$J36*$AB$1)*$AG$1)+($J36+$J36*$AB$1+($J36+$J36*$AB$1)*$AG$1)*$AL$1,IF(FG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H36" s="35">
        <f>IF(ISBLANK($F36),0,IF(FH$5&lt;$F36,0,IF(FH$5&gt;$H36,0,IF(FH$4&lt;$AA$1,$J36,IF(FH$4&lt;$AF$1,$J36+$J36*$AB$1,IF(FH$4&lt;$AK$1,$J36+($J36*$AB$1)+($J36+$J36*$AB$1)*$AG$1,IF(FH$4&lt;$AP$1,($J36+($J36*$AB$1)+($J36+$J36*$AB$1)*$AG$1)+($J36+$J36*$AB$1+($J36+$J36*$AB$1)*$AG$1)*$AL$1,IF(FH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I36" s="35">
        <f>IF(ISBLANK($F36),0,IF(FI$5&lt;$F36,0,IF(FI$5&gt;$H36,0,IF(FI$4&lt;$AA$1,$J36,IF(FI$4&lt;$AF$1,$J36+$J36*$AB$1,IF(FI$4&lt;$AK$1,$J36+($J36*$AB$1)+($J36+$J36*$AB$1)*$AG$1,IF(FI$4&lt;$AP$1,($J36+($J36*$AB$1)+($J36+$J36*$AB$1)*$AG$1)+($J36+$J36*$AB$1+($J36+$J36*$AB$1)*$AG$1)*$AL$1,IF(FI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J36" s="35">
        <f>IF(ISBLANK($F36),0,IF(FJ$5&lt;$F36,0,IF(FJ$5&gt;$H36,0,IF(FJ$4&lt;$AA$1,$J36,IF(FJ$4&lt;$AF$1,$J36+$J36*$AB$1,IF(FJ$4&lt;$AK$1,$J36+($J36*$AB$1)+($J36+$J36*$AB$1)*$AG$1,IF(FJ$4&lt;$AP$1,($J36+($J36*$AB$1)+($J36+$J36*$AB$1)*$AG$1)+($J36+$J36*$AB$1+($J36+$J36*$AB$1)*$AG$1)*$AL$1,IF(FJ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K36" s="35">
        <f>IF(ISBLANK($F36),0,IF(FK$5&lt;$F36,0,IF(FK$5&gt;$H36,0,IF(FK$4&lt;$AA$1,$J36,IF(FK$4&lt;$AF$1,$J36+$J36*$AB$1,IF(FK$4&lt;$AK$1,$J36+($J36*$AB$1)+($J36+$J36*$AB$1)*$AG$1,IF(FK$4&lt;$AP$1,($J36+($J36*$AB$1)+($J36+$J36*$AB$1)*$AG$1)+($J36+$J36*$AB$1+($J36+$J36*$AB$1)*$AG$1)*$AL$1,IF(FK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L36" s="35">
        <f>IF(ISBLANK($F36),0,IF(FL$5&lt;$F36,0,IF(FL$5&gt;$H36,0,IF(FL$4&lt;$AA$1,$J36,IF(FL$4&lt;$AF$1,$J36+$J36*$AB$1,IF(FL$4&lt;$AK$1,$J36+($J36*$AB$1)+($J36+$J36*$AB$1)*$AG$1,IF(FL$4&lt;$AP$1,($J36+($J36*$AB$1)+($J36+$J36*$AB$1)*$AG$1)+($J36+$J36*$AB$1+($J36+$J36*$AB$1)*$AG$1)*$AL$1,IF(FL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M36" s="35">
        <f>IF(ISBLANK($F36),0,IF(FM$5&lt;$F36,0,IF(FM$5&gt;$H36,0,IF(FM$4&lt;$AA$1,$J36,IF(FM$4&lt;$AF$1,$J36+$J36*$AB$1,IF(FM$4&lt;$AK$1,$J36+($J36*$AB$1)+($J36+$J36*$AB$1)*$AG$1,IF(FM$4&lt;$AP$1,($J36+($J36*$AB$1)+($J36+$J36*$AB$1)*$AG$1)+($J36+$J36*$AB$1+($J36+$J36*$AB$1)*$AG$1)*$AL$1,IF(FM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N36" s="35">
        <f>IF(ISBLANK($F36),0,IF(FN$5&lt;$F36,0,IF(FN$5&gt;$H36,0,IF(FN$4&lt;$AA$1,$J36,IF(FN$4&lt;$AF$1,$J36+$J36*$AB$1,IF(FN$4&lt;$AK$1,$J36+($J36*$AB$1)+($J36+$J36*$AB$1)*$AG$1,IF(FN$4&lt;$AP$1,($J36+($J36*$AB$1)+($J36+$J36*$AB$1)*$AG$1)+($J36+$J36*$AB$1+($J36+$J36*$AB$1)*$AG$1)*$AL$1,IF(FN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O36" s="35">
        <f>IF(ISBLANK($F36),0,IF(FO$5&lt;$F36,0,IF(FO$5&gt;$H36,0,IF(FO$4&lt;$AA$1,$J36,IF(FO$4&lt;$AF$1,$J36+$J36*$AB$1,IF(FO$4&lt;$AK$1,$J36+($J36*$AB$1)+($J36+$J36*$AB$1)*$AG$1,IF(FO$4&lt;$AP$1,($J36+($J36*$AB$1)+($J36+$J36*$AB$1)*$AG$1)+($J36+$J36*$AB$1+($J36+$J36*$AB$1)*$AG$1)*$AL$1,IF(FO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P36" s="35">
        <f>IF(ISBLANK($F36),0,IF(FP$5&lt;$F36,0,IF(FP$5&gt;$H36,0,IF(FP$4&lt;$AA$1,$J36,IF(FP$4&lt;$AF$1,$J36+$J36*$AB$1,IF(FP$4&lt;$AK$1,$J36+($J36*$AB$1)+($J36+$J36*$AB$1)*$AG$1,IF(FP$4&lt;$AP$1,($J36+($J36*$AB$1)+($J36+$J36*$AB$1)*$AG$1)+($J36+$J36*$AB$1+($J36+$J36*$AB$1)*$AG$1)*$AL$1,IF(FP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Q36" s="35">
        <f>IF(ISBLANK($F36),0,IF(FQ$5&lt;$F36,0,IF(FQ$5&gt;$H36,0,IF(FQ$4&lt;$AA$1,$J36,IF(FQ$4&lt;$AF$1,$J36+$J36*$AB$1,IF(FQ$4&lt;$AK$1,$J36+($J36*$AB$1)+($J36+$J36*$AB$1)*$AG$1,IF(FQ$4&lt;$AP$1,($J36+($J36*$AB$1)+($J36+$J36*$AB$1)*$AG$1)+($J36+$J36*$AB$1+($J36+$J36*$AB$1)*$AG$1)*$AL$1,IF(FQ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R36" s="35">
        <f>IF(ISBLANK($F36),0,IF(FR$5&lt;$F36,0,IF(FR$5&gt;$H36,0,IF(FR$4&lt;$AA$1,$J36,IF(FR$4&lt;$AF$1,$J36+$J36*$AB$1,IF(FR$4&lt;$AK$1,$J36+($J36*$AB$1)+($J36+$J36*$AB$1)*$AG$1,IF(FR$4&lt;$AP$1,($J36+($J36*$AB$1)+($J36+$J36*$AB$1)*$AG$1)+($J36+$J36*$AB$1+($J36+$J36*$AB$1)*$AG$1)*$AL$1,IF(FR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S36" s="35">
        <f>IF(ISBLANK($F36),0,IF(FS$5&lt;$F36,0,IF(FS$5&gt;$H36,0,IF(FS$4&lt;$AA$1,$J36,IF(FS$4&lt;$AF$1,$J36+$J36*$AB$1,IF(FS$4&lt;$AK$1,$J36+($J36*$AB$1)+($J36+$J36*$AB$1)*$AG$1,IF(FS$4&lt;$AP$1,($J36+($J36*$AB$1)+($J36+$J36*$AB$1)*$AG$1)+($J36+$J36*$AB$1+($J36+$J36*$AB$1)*$AG$1)*$AL$1,IF(FS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T36" s="35">
        <f>IF(ISBLANK($F36),0,IF(FT$5&lt;$F36,0,IF(FT$5&gt;$H36,0,IF(FT$4&lt;$AA$1,$J36,IF(FT$4&lt;$AF$1,$J36+$J36*$AB$1,IF(FT$4&lt;$AK$1,$J36+($J36*$AB$1)+($J36+$J36*$AB$1)*$AG$1,IF(FT$4&lt;$AP$1,($J36+($J36*$AB$1)+($J36+$J36*$AB$1)*$AG$1)+($J36+$J36*$AB$1+($J36+$J36*$AB$1)*$AG$1)*$AL$1,IF(FT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U36" s="35">
        <f>IF(ISBLANK($F36),0,IF(FU$5&lt;$F36,0,IF(FU$5&gt;$H36,0,IF(FU$4&lt;$AA$1,$J36,IF(FU$4&lt;$AF$1,$J36+$J36*$AB$1,IF(FU$4&lt;$AK$1,$J36+($J36*$AB$1)+($J36+$J36*$AB$1)*$AG$1,IF(FU$4&lt;$AP$1,($J36+($J36*$AB$1)+($J36+$J36*$AB$1)*$AG$1)+($J36+$J36*$AB$1+($J36+$J36*$AB$1)*$AG$1)*$AL$1,IF(FU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V36" s="35">
        <f>IF(ISBLANK($F36),0,IF(FV$5&lt;$F36,0,IF(FV$5&gt;$H36,0,IF(FV$4&lt;$AA$1,$J36,IF(FV$4&lt;$AF$1,$J36+$J36*$AB$1,IF(FV$4&lt;$AK$1,$J36+($J36*$AB$1)+($J36+$J36*$AB$1)*$AG$1,IF(FV$4&lt;$AP$1,($J36+($J36*$AB$1)+($J36+$J36*$AB$1)*$AG$1)+($J36+$J36*$AB$1+($J36+$J36*$AB$1)*$AG$1)*$AL$1,IF(FV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W36" s="35">
        <f>IF(ISBLANK($F36),0,IF(FW$5&lt;$F36,0,IF(FW$5&gt;$H36,0,IF(FW$4&lt;$AA$1,$J36,IF(FW$4&lt;$AF$1,$J36+$J36*$AB$1,IF(FW$4&lt;$AK$1,$J36+($J36*$AB$1)+($J36+$J36*$AB$1)*$AG$1,IF(FW$4&lt;$AP$1,($J36+($J36*$AB$1)+($J36+$J36*$AB$1)*$AG$1)+($J36+$J36*$AB$1+($J36+$J36*$AB$1)*$AG$1)*$AL$1,IF(FW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X36" s="35">
        <f>IF(ISBLANK($F36),0,IF(FX$5&lt;$F36,0,IF(FX$5&gt;$H36,0,IF(FX$4&lt;$AA$1,$J36,IF(FX$4&lt;$AF$1,$J36+$J36*$AB$1,IF(FX$4&lt;$AK$1,$J36+($J36*$AB$1)+($J36+$J36*$AB$1)*$AG$1,IF(FX$4&lt;$AP$1,($J36+($J36*$AB$1)+($J36+$J36*$AB$1)*$AG$1)+($J36+$J36*$AB$1+($J36+$J36*$AB$1)*$AG$1)*$AL$1,IF(FX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Y36" s="35">
        <f>IF(ISBLANK($F36),0,IF(FY$5&lt;$F36,0,IF(FY$5&gt;$H36,0,IF(FY$4&lt;$AA$1,$J36,IF(FY$4&lt;$AF$1,$J36+$J36*$AB$1,IF(FY$4&lt;$AK$1,$J36+($J36*$AB$1)+($J36+$J36*$AB$1)*$AG$1,IF(FY$4&lt;$AP$1,($J36+($J36*$AB$1)+($J36+$J36*$AB$1)*$AG$1)+($J36+$J36*$AB$1+($J36+$J36*$AB$1)*$AG$1)*$AL$1,IF(FY$4&lt;#REF!,($J36+$J36*$AB$1)+($J36+$J36*$AB$1)*$AG$1+($J36+$J36*$AB$1)*$AG$1+(($J36+$J36*$AB$1)*$AG$1)*$AL$1+($J36+$J36*$AB$1)*$AG$1+(($J36+$J36*$AB$1)*$AG$1)*$AL$1+(($J36+$J36*$AB$1)*$AG$1+(($J36+$J36*$AB$1)*$AG$1)*$AL$1)*$AQ$1))))))))</f>
        <v>0</v>
      </c>
      <c r="FZ36" s="35"/>
      <c r="GA36" s="35"/>
      <c r="GB36" s="35"/>
      <c r="GC36" s="35"/>
      <c r="GD36" s="35"/>
      <c r="GE36" s="35"/>
      <c r="GF36" s="35"/>
      <c r="GG36" s="35"/>
      <c r="GH36" s="35"/>
      <c r="GI36" s="35"/>
      <c r="GJ36" s="35"/>
      <c r="GK36" s="35"/>
      <c r="GL36" s="35"/>
      <c r="GM36" s="35"/>
      <c r="GN36" s="35"/>
    </row>
    <row r="37" spans="1:196" ht="17.25" customHeight="1" x14ac:dyDescent="0.35">
      <c r="A37" s="6"/>
      <c r="B37" s="36" t="s">
        <v>44</v>
      </c>
      <c r="C37" s="37"/>
      <c r="D37" s="38"/>
      <c r="E37" s="38" t="s">
        <v>19</v>
      </c>
      <c r="F37" s="93"/>
      <c r="G37" s="94"/>
      <c r="H37" s="93"/>
      <c r="I37" s="40"/>
      <c r="J37" s="41">
        <v>1200</v>
      </c>
      <c r="K37" s="42">
        <f t="shared" si="6"/>
        <v>0</v>
      </c>
      <c r="L37" s="43"/>
      <c r="M37" s="44">
        <f t="shared" si="13"/>
        <v>0</v>
      </c>
      <c r="N37" s="45"/>
      <c r="O37" s="33"/>
      <c r="P37" s="6" t="s">
        <v>28</v>
      </c>
      <c r="Q37" s="1">
        <f t="shared" si="9"/>
        <v>0</v>
      </c>
      <c r="R37" s="1">
        <f t="shared" si="15"/>
        <v>0</v>
      </c>
      <c r="S37" s="1">
        <f t="shared" si="21"/>
        <v>0</v>
      </c>
      <c r="U37" s="34">
        <f t="shared" si="10"/>
        <v>0</v>
      </c>
      <c r="V37" s="35">
        <f>IF(ISBLANK($F37),0,IF(V$5&lt;$F37,0,IF(V$5&gt;$H37,0,IF(V$4&lt;$AA$1,$J37,IF(V$4&lt;$AF$1,$J37+$J37*$AB$1,IF(V$4&lt;$AK$1,$J37+($J37*$AB$1)+($J37+$J37*$AB$1)*$AG$1,IF(V$4&lt;$AP$1,($J37+($J37*$AB$1)+($J37+$J37*$AB$1)*$AG$1)+($J37+$J37*$AB$1+($J37+$J37*$AB$1)*$AG$1)*$AL$1,IF(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W37" s="35">
        <f>IF(ISBLANK($F37),0,IF(W$5&lt;$F37,0,IF(W$5&gt;$H37,0,IF(W$4&lt;$AA$1,$J37,IF(W$4&lt;$AF$1,$J37+$J37*$AB$1,IF(W$4&lt;$AK$1,$J37+($J37*$AB$1)+($J37+$J37*$AB$1)*$AG$1,IF(W$4&lt;$AP$1,($J37+($J37*$AB$1)+($J37+$J37*$AB$1)*$AG$1)+($J37+$J37*$AB$1+($J37+$J37*$AB$1)*$AG$1)*$AL$1,IF(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X37" s="35">
        <f>IF(ISBLANK($F37),0,IF(X$5&lt;$F37,0,IF(X$5&gt;$H37,0,IF(X$4&lt;$AA$1,$J37,IF(X$4&lt;$AF$1,$J37+$J37*$AB$1,IF(X$4&lt;$AK$1,$J37+($J37*$AB$1)+($J37+$J37*$AB$1)*$AG$1,IF(X$4&lt;$AP$1,($J37+($J37*$AB$1)+($J37+$J37*$AB$1)*$AG$1)+($J37+$J37*$AB$1+($J37+$J37*$AB$1)*$AG$1)*$AL$1,IF(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Y37" s="35">
        <f>IF(ISBLANK($F37),0,IF(Y$5&lt;$F37,0,IF(Y$5&gt;$H37,0,IF(Y$4&lt;$AA$1,$J37,IF(Y$4&lt;$AF$1,$J37+$J37*$AB$1,IF(Y$4&lt;$AK$1,$J37+($J37*$AB$1)+($J37+$J37*$AB$1)*$AG$1,IF(Y$4&lt;$AP$1,($J37+($J37*$AB$1)+($J37+$J37*$AB$1)*$AG$1)+($J37+$J37*$AB$1+($J37+$J37*$AB$1)*$AG$1)*$AL$1,IF(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Z37" s="35">
        <f>IF(ISBLANK($F37),0,IF(Z$5&lt;$F37,0,IF(Z$5&gt;$H37,0,IF(Z$4&lt;$AA$1,$J37,IF(Z$4&lt;$AF$1,$J37+$J37*$AB$1,IF(Z$4&lt;$AK$1,$J37+($J37*$AB$1)+($J37+$J37*$AB$1)*$AG$1,IF(Z$4&lt;$AP$1,($J37+($J37*$AB$1)+($J37+$J37*$AB$1)*$AG$1)+($J37+$J37*$AB$1+($J37+$J37*$AB$1)*$AG$1)*$AL$1,IF(Z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A37" s="35">
        <f>IF(ISBLANK($F37),0,IF(AA$5&lt;$F37,0,IF(AA$5&gt;$H37,0,IF(AA$4&lt;$AA$1,$J37,IF(AA$4&lt;$AF$1,$J37+$J37*$AB$1,IF(AA$4&lt;$AK$1,$J37+($J37*$AB$1)+($J37+$J37*$AB$1)*$AG$1,IF(AA$4&lt;$AP$1,($J37+($J37*$AB$1)+($J37+$J37*$AB$1)*$AG$1)+($J37+$J37*$AB$1+($J37+$J37*$AB$1)*$AG$1)*$AL$1,IF(AA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B37" s="35">
        <f>IF(ISBLANK($F37),0,IF(AB$5&lt;$F37,0,IF(AB$5&gt;$H37,0,IF(AB$4&lt;$AA$1,$J37,IF(AB$4&lt;$AF$1,$J37+$J37*$AB$1,IF(AB$4&lt;$AK$1,$J37+($J37*$AB$1)+($J37+$J37*$AB$1)*$AG$1,IF(AB$4&lt;$AP$1,($J37+($J37*$AB$1)+($J37+$J37*$AB$1)*$AG$1)+($J37+$J37*$AB$1+($J37+$J37*$AB$1)*$AG$1)*$AL$1,IF(AB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C37" s="35">
        <f>IF(ISBLANK($F37),0,IF(AC$5&lt;$F37,0,IF(AC$5&gt;$H37,0,IF(AC$4&lt;$AA$1,$J37,IF(AC$4&lt;$AF$1,$J37+$J37*$AB$1,IF(AC$4&lt;$AK$1,$J37+($J37*$AB$1)+($J37+$J37*$AB$1)*$AG$1,IF(AC$4&lt;$AP$1,($J37+($J37*$AB$1)+($J37+$J37*$AB$1)*$AG$1)+($J37+$J37*$AB$1+($J37+$J37*$AB$1)*$AG$1)*$AL$1,IF(AC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D37" s="35">
        <f>IF(ISBLANK($F37),0,IF(AD$5&lt;$F37,0,IF(AD$5&gt;$H37,0,IF(AD$4&lt;$AA$1,$J37,IF(AD$4&lt;$AF$1,$J37+$J37*$AB$1,IF(AD$4&lt;$AK$1,$J37+($J37*$AB$1)+($J37+$J37*$AB$1)*$AG$1,IF(AD$4&lt;$AP$1,($J37+($J37*$AB$1)+($J37+$J37*$AB$1)*$AG$1)+($J37+$J37*$AB$1+($J37+$J37*$AB$1)*$AG$1)*$AL$1,IF(AD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E37" s="35">
        <f>IF(ISBLANK($F37),0,IF(AE$5&lt;$F37,0,IF(AE$5&gt;$H37,0,IF(AE$4&lt;$AA$1,$J37,IF(AE$4&lt;$AF$1,$J37+$J37*$AB$1,IF(AE$4&lt;$AK$1,$J37+($J37*$AB$1)+($J37+$J37*$AB$1)*$AG$1,IF(AE$4&lt;$AP$1,($J37+($J37*$AB$1)+($J37+$J37*$AB$1)*$AG$1)+($J37+$J37*$AB$1+($J37+$J37*$AB$1)*$AG$1)*$AL$1,IF(AE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F37" s="35">
        <f>IF(ISBLANK($F37),0,IF(AF$5&lt;$F37,0,IF(AF$5&gt;$H37,0,IF(AF$4&lt;$AA$1,$J37,IF(AF$4&lt;$AF$1,$J37+$J37*$AB$1,IF(AF$4&lt;$AK$1,$J37+($J37*$AB$1)+($J37+$J37*$AB$1)*$AG$1,IF(AF$4&lt;$AP$1,($J37+($J37*$AB$1)+($J37+$J37*$AB$1)*$AG$1)+($J37+$J37*$AB$1+($J37+$J37*$AB$1)*$AG$1)*$AL$1,IF(AF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G37" s="35">
        <f>IF(ISBLANK($F37),0,IF(AG$5&lt;$F37,0,IF(AG$5&gt;$H37,0,IF(AG$4&lt;$AA$1,$J37,IF(AG$4&lt;$AF$1,$J37+$J37*$AB$1,IF(AG$4&lt;$AK$1,$J37+($J37*$AB$1)+($J37+$J37*$AB$1)*$AG$1,IF(AG$4&lt;$AP$1,($J37+($J37*$AB$1)+($J37+$J37*$AB$1)*$AG$1)+($J37+$J37*$AB$1+($J37+$J37*$AB$1)*$AG$1)*$AL$1,IF(AG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H37" s="35">
        <f>IF(ISBLANK($F37),0,IF(AH$5&lt;$F37,0,IF(AH$5&gt;$H37,0,IF(AH$4&lt;$AA$1,$J37,IF(AH$4&lt;$AF$1,$J37+$J37*$AB$1,IF(AH$4&lt;$AK$1,$J37+($J37*$AB$1)+($J37+$J37*$AB$1)*$AG$1,IF(AH$4&lt;$AP$1,($J37+($J37*$AB$1)+($J37+$J37*$AB$1)*$AG$1)+($J37+$J37*$AB$1+($J37+$J37*$AB$1)*$AG$1)*$AL$1,IF(AH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I37" s="35">
        <f>IF(ISBLANK($F37),0,IF(AI$5&lt;$F37,0,IF(AI$5&gt;$H37,0,IF(AI$4&lt;$AA$1,$J37,IF(AI$4&lt;$AF$1,$J37+$J37*$AB$1,IF(AI$4&lt;$AK$1,$J37+($J37*$AB$1)+($J37+$J37*$AB$1)*$AG$1,IF(AI$4&lt;$AP$1,($J37+($J37*$AB$1)+($J37+$J37*$AB$1)*$AG$1)+($J37+$J37*$AB$1+($J37+$J37*$AB$1)*$AG$1)*$AL$1,IF(AI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J37" s="35">
        <f>IF(ISBLANK($F37),0,IF(AJ$5&lt;$F37,0,IF(AJ$5&gt;$H37,0,IF(AJ$4&lt;$AA$1,$J37,IF(AJ$4&lt;$AF$1,$J37+$J37*$AB$1,IF(AJ$4&lt;$AK$1,$J37+($J37*$AB$1)+($J37+$J37*$AB$1)*$AG$1,IF(AJ$4&lt;$AP$1,($J37+($J37*$AB$1)+($J37+$J37*$AB$1)*$AG$1)+($J37+$J37*$AB$1+($J37+$J37*$AB$1)*$AG$1)*$AL$1,IF(AJ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K37" s="35">
        <f>IF(ISBLANK($F37),0,IF(AK$5&lt;$F37,0,IF(AK$5&gt;$H37,0,IF(AK$4&lt;$AA$1,$J37,IF(AK$4&lt;$AF$1,$J37+$J37*$AB$1,IF(AK$4&lt;$AK$1,$J37+($J37*$AB$1)+($J37+$J37*$AB$1)*$AG$1,IF(AK$4&lt;$AP$1,($J37+($J37*$AB$1)+($J37+$J37*$AB$1)*$AG$1)+($J37+$J37*$AB$1+($J37+$J37*$AB$1)*$AG$1)*$AL$1,IF(AK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L37" s="35">
        <f>IF(ISBLANK($F37),0,IF(AL$5&lt;$F37,0,IF(AL$5&gt;$H37,0,IF(AL$4&lt;$AA$1,$J37,IF(AL$4&lt;$AF$1,$J37+$J37*$AB$1,IF(AL$4&lt;$AK$1,$J37+($J37*$AB$1)+($J37+$J37*$AB$1)*$AG$1,IF(AL$4&lt;$AP$1,($J37+($J37*$AB$1)+($J37+$J37*$AB$1)*$AG$1)+($J37+$J37*$AB$1+($J37+$J37*$AB$1)*$AG$1)*$AL$1,IF(AL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M37" s="35">
        <f>IF(ISBLANK($F37),0,IF(AM$5&lt;$F37,0,IF(AM$5&gt;$H37,0,IF(AM$4&lt;$AA$1,$J37,IF(AM$4&lt;$AF$1,$J37+$J37*$AB$1,IF(AM$4&lt;$AK$1,$J37+($J37*$AB$1)+($J37+$J37*$AB$1)*$AG$1,IF(AM$4&lt;$AP$1,($J37+($J37*$AB$1)+($J37+$J37*$AB$1)*$AG$1)+($J37+$J37*$AB$1+($J37+$J37*$AB$1)*$AG$1)*$AL$1,IF(AM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N37" s="35">
        <f>IF(ISBLANK($F37),0,IF(AN$5&lt;$F37,0,IF(AN$5&gt;$H37,0,IF(AN$4&lt;$AA$1,$J37,IF(AN$4&lt;$AF$1,$J37+$J37*$AB$1,IF(AN$4&lt;$AK$1,$J37+($J37*$AB$1)+($J37+$J37*$AB$1)*$AG$1,IF(AN$4&lt;$AP$1,($J37+($J37*$AB$1)+($J37+$J37*$AB$1)*$AG$1)+($J37+$J37*$AB$1+($J37+$J37*$AB$1)*$AG$1)*$AL$1,IF(AN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O37" s="35">
        <f>IF(ISBLANK($F37),0,IF(AO$5&lt;$F37,0,IF(AO$5&gt;$H37,0,IF(AO$4&lt;$AA$1,$J37,IF(AO$4&lt;$AF$1,$J37+$J37*$AB$1,IF(AO$4&lt;$AK$1,$J37+($J37*$AB$1)+($J37+$J37*$AB$1)*$AG$1,IF(AO$4&lt;$AP$1,($J37+($J37*$AB$1)+($J37+$J37*$AB$1)*$AG$1)+($J37+$J37*$AB$1+($J37+$J37*$AB$1)*$AG$1)*$AL$1,IF(AO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P37" s="35">
        <f>IF(ISBLANK($F37),0,IF(AP$5&lt;$F37,0,IF(AP$5&gt;$H37,0,IF(AP$4&lt;$AA$1,$J37,IF(AP$4&lt;$AF$1,$J37+$J37*$AB$1,IF(AP$4&lt;$AK$1,$J37+($J37*$AB$1)+($J37+$J37*$AB$1)*$AG$1,IF(AP$4&lt;$AP$1,($J37+($J37*$AB$1)+($J37+$J37*$AB$1)*$AG$1)+($J37+$J37*$AB$1+($J37+$J37*$AB$1)*$AG$1)*$AL$1,IF(AP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Q37" s="35">
        <f>IF(ISBLANK($F37),0,IF(AQ$5&lt;$F37,0,IF(AQ$5&gt;$H37,0,IF(AQ$4&lt;$AA$1,$J37,IF(AQ$4&lt;$AF$1,$J37+$J37*$AB$1,IF(AQ$4&lt;$AK$1,$J37+($J37*$AB$1)+($J37+$J37*$AB$1)*$AG$1,IF(AQ$4&lt;$AP$1,($J37+($J37*$AB$1)+($J37+$J37*$AB$1)*$AG$1)+($J37+$J37*$AB$1+($J37+$J37*$AB$1)*$AG$1)*$AL$1,IF(AQ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R37" s="35">
        <f>IF(ISBLANK($F37),0,IF(AR$5&lt;$F37,0,IF(AR$5&gt;$H37,0,IF(AR$4&lt;$AA$1,$J37,IF(AR$4&lt;$AF$1,$J37+$J37*$AB$1,IF(AR$4&lt;$AK$1,$J37+($J37*$AB$1)+($J37+$J37*$AB$1)*$AG$1,IF(AR$4&lt;$AP$1,($J37+($J37*$AB$1)+($J37+$J37*$AB$1)*$AG$1)+($J37+$J37*$AB$1+($J37+$J37*$AB$1)*$AG$1)*$AL$1,IF(AR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S37" s="35">
        <f>IF(ISBLANK($F37),0,IF(AS$5&lt;$F37,0,IF(AS$5&gt;$H37,0,IF(AS$4&lt;$AA$1,$J37,IF(AS$4&lt;$AF$1,$J37+$J37*$AB$1,IF(AS$4&lt;$AK$1,$J37+($J37*$AB$1)+($J37+$J37*$AB$1)*$AG$1,IF(AS$4&lt;$AP$1,($J37+($J37*$AB$1)+($J37+$J37*$AB$1)*$AG$1)+($J37+$J37*$AB$1+($J37+$J37*$AB$1)*$AG$1)*$AL$1,IF(AS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T37" s="35">
        <f>IF(ISBLANK($F37),0,IF(AT$5&lt;$F37,0,IF(AT$5&gt;$H37,0,IF(AT$4&lt;$AA$1,$J37,IF(AT$4&lt;$AF$1,$J37+$J37*$AB$1,IF(AT$4&lt;$AK$1,$J37+($J37*$AB$1)+($J37+$J37*$AB$1)*$AG$1,IF(AT$4&lt;$AP$1,($J37+($J37*$AB$1)+($J37+$J37*$AB$1)*$AG$1)+($J37+$J37*$AB$1+($J37+$J37*$AB$1)*$AG$1)*$AL$1,IF(AT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U37" s="35">
        <f>IF(ISBLANK($F37),0,IF(AU$5&lt;$F37,0,IF(AU$5&gt;$H37,0,IF(AU$4&lt;$AA$1,$J37,IF(AU$4&lt;$AF$1,$J37+$J37*$AB$1,IF(AU$4&lt;$AK$1,$J37+($J37*$AB$1)+($J37+$J37*$AB$1)*$AG$1,IF(AU$4&lt;$AP$1,($J37+($J37*$AB$1)+($J37+$J37*$AB$1)*$AG$1)+($J37+$J37*$AB$1+($J37+$J37*$AB$1)*$AG$1)*$AL$1,IF(AU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V37" s="35">
        <f>IF(ISBLANK($F37),0,IF(AV$5&lt;$F37,0,IF(AV$5&gt;$H37,0,IF(AV$4&lt;$AA$1,$J37,IF(AV$4&lt;$AF$1,$J37+$J37*$AB$1,IF(AV$4&lt;$AK$1,$J37+($J37*$AB$1)+($J37+$J37*$AB$1)*$AG$1,IF(AV$4&lt;$AP$1,($J37+($J37*$AB$1)+($J37+$J37*$AB$1)*$AG$1)+($J37+$J37*$AB$1+($J37+$J37*$AB$1)*$AG$1)*$AL$1,IF(A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W37" s="35">
        <f>IF(ISBLANK($F37),0,IF(AW$5&lt;$F37,0,IF(AW$5&gt;$H37,0,IF(AW$4&lt;$AA$1,$J37,IF(AW$4&lt;$AF$1,$J37+$J37*$AB$1,IF(AW$4&lt;$AK$1,$J37+($J37*$AB$1)+($J37+$J37*$AB$1)*$AG$1,IF(AW$4&lt;$AP$1,($J37+($J37*$AB$1)+($J37+$J37*$AB$1)*$AG$1)+($J37+$J37*$AB$1+($J37+$J37*$AB$1)*$AG$1)*$AL$1,IF(A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X37" s="35">
        <f>IF(ISBLANK($F37),0,IF(AX$5&lt;$F37,0,IF(AX$5&gt;$H37,0,IF(AX$4&lt;$AA$1,$J37,IF(AX$4&lt;$AF$1,$J37+$J37*$AB$1,IF(AX$4&lt;$AK$1,$J37+($J37*$AB$1)+($J37+$J37*$AB$1)*$AG$1,IF(AX$4&lt;$AP$1,($J37+($J37*$AB$1)+($J37+$J37*$AB$1)*$AG$1)+($J37+$J37*$AB$1+($J37+$J37*$AB$1)*$AG$1)*$AL$1,IF(A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Y37" s="35">
        <f>IF(ISBLANK($F37),0,IF(AY$5&lt;$F37,0,IF(AY$5&gt;$H37,0,IF(AY$4&lt;$AA$1,$J37,IF(AY$4&lt;$AF$1,$J37+$J37*$AB$1,IF(AY$4&lt;$AK$1,$J37+($J37*$AB$1)+($J37+$J37*$AB$1)*$AG$1,IF(AY$4&lt;$AP$1,($J37+($J37*$AB$1)+($J37+$J37*$AB$1)*$AG$1)+($J37+$J37*$AB$1+($J37+$J37*$AB$1)*$AG$1)*$AL$1,IF(A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AZ37" s="35">
        <f>IF(ISBLANK($F37),0,IF(AZ$5&lt;$F37,0,IF(AZ$5&gt;$H37,0,IF(AZ$4&lt;$AA$1,$J37,IF(AZ$4&lt;$AF$1,$J37+$J37*$AB$1,IF(AZ$4&lt;$AK$1,$J37+($J37*$AB$1)+($J37+$J37*$AB$1)*$AG$1,IF(AZ$4&lt;$AP$1,($J37+($J37*$AB$1)+($J37+$J37*$AB$1)*$AG$1)+($J37+$J37*$AB$1+($J37+$J37*$AB$1)*$AG$1)*$AL$1,IF(AZ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A37" s="35">
        <f>IF(ISBLANK($F37),0,IF(BA$5&lt;$F37,0,IF(BA$5&gt;$H37,0,IF(BA$4&lt;$AA$1,$J37,IF(BA$4&lt;$AF$1,$J37+$J37*$AB$1,IF(BA$4&lt;$AK$1,$J37+($J37*$AB$1)+($J37+$J37*$AB$1)*$AG$1,IF(BA$4&lt;$AP$1,($J37+($J37*$AB$1)+($J37+$J37*$AB$1)*$AG$1)+($J37+$J37*$AB$1+($J37+$J37*$AB$1)*$AG$1)*$AL$1,IF(BA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B37" s="35">
        <f>IF(ISBLANK($F37),0,IF(BB$5&lt;$F37,0,IF(BB$5&gt;$H37,0,IF(BB$4&lt;$AA$1,$J37,IF(BB$4&lt;$AF$1,$J37+$J37*$AB$1,IF(BB$4&lt;$AK$1,$J37+($J37*$AB$1)+($J37+$J37*$AB$1)*$AG$1,IF(BB$4&lt;$AP$1,($J37+($J37*$AB$1)+($J37+$J37*$AB$1)*$AG$1)+($J37+$J37*$AB$1+($J37+$J37*$AB$1)*$AG$1)*$AL$1,IF(BB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C37" s="35">
        <f>IF(ISBLANK($F37),0,IF(BC$5&lt;$F37,0,IF(BC$5&gt;$H37,0,IF(BC$4&lt;$AA$1,$J37,IF(BC$4&lt;$AF$1,$J37+$J37*$AB$1,IF(BC$4&lt;$AK$1,$J37+($J37*$AB$1)+($J37+$J37*$AB$1)*$AG$1,IF(BC$4&lt;$AP$1,($J37+($J37*$AB$1)+($J37+$J37*$AB$1)*$AG$1)+($J37+$J37*$AB$1+($J37+$J37*$AB$1)*$AG$1)*$AL$1,IF(BC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D37" s="35">
        <f>IF(ISBLANK($F37),0,IF(BD$5&lt;$F37,0,IF(BD$5&gt;$H37,0,IF(BD$4&lt;$AA$1,$J37,IF(BD$4&lt;$AF$1,$J37+$J37*$AB$1,IF(BD$4&lt;$AK$1,$J37+($J37*$AB$1)+($J37+$J37*$AB$1)*$AG$1,IF(BD$4&lt;$AP$1,($J37+($J37*$AB$1)+($J37+$J37*$AB$1)*$AG$1)+($J37+$J37*$AB$1+($J37+$J37*$AB$1)*$AG$1)*$AL$1,IF(BD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E37" s="35">
        <f>IF(ISBLANK($F37),0,IF(BE$5&lt;$F37,0,IF(BE$5&gt;$H37,0,IF(BE$4&lt;$AA$1,$J37,IF(BE$4&lt;$AF$1,$J37+$J37*$AB$1,IF(BE$4&lt;$AK$1,$J37+($J37*$AB$1)+($J37+$J37*$AB$1)*$AG$1,IF(BE$4&lt;$AP$1,($J37+($J37*$AB$1)+($J37+$J37*$AB$1)*$AG$1)+($J37+$J37*$AB$1+($J37+$J37*$AB$1)*$AG$1)*$AL$1,IF(BE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F37" s="35">
        <f>IF(ISBLANK($F37),0,IF(BF$5&lt;$F37,0,IF(BF$5&gt;$H37,0,IF(BF$4&lt;$AA$1,$J37,IF(BF$4&lt;$AF$1,$J37+$J37*$AB$1,IF(BF$4&lt;$AK$1,$J37+($J37*$AB$1)+($J37+$J37*$AB$1)*$AG$1,IF(BF$4&lt;$AP$1,($J37+($J37*$AB$1)+($J37+$J37*$AB$1)*$AG$1)+($J37+$J37*$AB$1+($J37+$J37*$AB$1)*$AG$1)*$AL$1,IF(BF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G37" s="35">
        <f>IF(ISBLANK($F37),0,IF(BG$5&lt;$F37,0,IF(BG$5&gt;$H37,0,IF(BG$4&lt;$AA$1,$J37,IF(BG$4&lt;$AF$1,$J37+$J37*$AB$1,IF(BG$4&lt;$AK$1,$J37+($J37*$AB$1)+($J37+$J37*$AB$1)*$AG$1,IF(BG$4&lt;$AP$1,($J37+($J37*$AB$1)+($J37+$J37*$AB$1)*$AG$1)+($J37+$J37*$AB$1+($J37+$J37*$AB$1)*$AG$1)*$AL$1,IF(BG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H37" s="35">
        <f>IF(ISBLANK($F37),0,IF(BH$5&lt;$F37,0,IF(BH$5&gt;$H37,0,IF(BH$4&lt;$AA$1,$J37,IF(BH$4&lt;$AF$1,$J37+$J37*$AB$1,IF(BH$4&lt;$AK$1,$J37+($J37*$AB$1)+($J37+$J37*$AB$1)*$AG$1,IF(BH$4&lt;$AP$1,($J37+($J37*$AB$1)+($J37+$J37*$AB$1)*$AG$1)+($J37+$J37*$AB$1+($J37+$J37*$AB$1)*$AG$1)*$AL$1,IF(BH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I37" s="35">
        <f>IF(ISBLANK($F37),0,IF(BI$5&lt;$F37,0,IF(BI$5&gt;$H37,0,IF(BI$4&lt;$AA$1,$J37,IF(BI$4&lt;$AF$1,$J37+$J37*$AB$1,IF(BI$4&lt;$AK$1,$J37+($J37*$AB$1)+($J37+$J37*$AB$1)*$AG$1,IF(BI$4&lt;$AP$1,($J37+($J37*$AB$1)+($J37+$J37*$AB$1)*$AG$1)+($J37+$J37*$AB$1+($J37+$J37*$AB$1)*$AG$1)*$AL$1,IF(BI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J37" s="35">
        <f>IF(ISBLANK($F37),0,IF(BJ$5&lt;$F37,0,IF(BJ$5&gt;$H37,0,IF(BJ$4&lt;$AA$1,$J37,IF(BJ$4&lt;$AF$1,$J37+$J37*$AB$1,IF(BJ$4&lt;$AK$1,$J37+($J37*$AB$1)+($J37+$J37*$AB$1)*$AG$1,IF(BJ$4&lt;$AP$1,($J37+($J37*$AB$1)+($J37+$J37*$AB$1)*$AG$1)+($J37+$J37*$AB$1+($J37+$J37*$AB$1)*$AG$1)*$AL$1,IF(BJ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K37" s="35">
        <f>IF(ISBLANK($F37),0,IF(BK$5&lt;$F37,0,IF(BK$5&gt;$H37,0,IF(BK$4&lt;$AA$1,$J37,IF(BK$4&lt;$AF$1,$J37+$J37*$AB$1,IF(BK$4&lt;$AK$1,$J37+($J37*$AB$1)+($J37+$J37*$AB$1)*$AG$1,IF(BK$4&lt;$AP$1,($J37+($J37*$AB$1)+($J37+$J37*$AB$1)*$AG$1)+($J37+$J37*$AB$1+($J37+$J37*$AB$1)*$AG$1)*$AL$1,IF(BK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L37" s="35">
        <f>IF(ISBLANK($F37),0,IF(BL$5&lt;$F37,0,IF(BL$5&gt;$H37,0,IF(BL$4&lt;$AA$1,$J37,IF(BL$4&lt;$AF$1,$J37+$J37*$AB$1,IF(BL$4&lt;$AK$1,$J37+($J37*$AB$1)+($J37+$J37*$AB$1)*$AG$1,IF(BL$4&lt;$AP$1,($J37+($J37*$AB$1)+($J37+$J37*$AB$1)*$AG$1)+($J37+$J37*$AB$1+($J37+$J37*$AB$1)*$AG$1)*$AL$1,IF(BL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M37" s="35">
        <f>IF(ISBLANK($F37),0,IF(BM$5&lt;$F37,0,IF(BM$5&gt;$H37,0,IF(BM$4&lt;$AA$1,$J37,IF(BM$4&lt;$AF$1,$J37+$J37*$AB$1,IF(BM$4&lt;$AK$1,$J37+($J37*$AB$1)+($J37+$J37*$AB$1)*$AG$1,IF(BM$4&lt;$AP$1,($J37+($J37*$AB$1)+($J37+$J37*$AB$1)*$AG$1)+($J37+$J37*$AB$1+($J37+$J37*$AB$1)*$AG$1)*$AL$1,IF(BM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N37" s="35">
        <f>IF(ISBLANK($F37),0,IF(BN$5&lt;$F37,0,IF(BN$5&gt;$H37,0,IF(BN$4&lt;$AA$1,$J37,IF(BN$4&lt;$AF$1,$J37+$J37*$AB$1,IF(BN$4&lt;$AK$1,$J37+($J37*$AB$1)+($J37+$J37*$AB$1)*$AG$1,IF(BN$4&lt;$AP$1,($J37+($J37*$AB$1)+($J37+$J37*$AB$1)*$AG$1)+($J37+$J37*$AB$1+($J37+$J37*$AB$1)*$AG$1)*$AL$1,IF(BN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O37" s="35">
        <f>IF(ISBLANK($F37),0,IF(BO$5&lt;$F37,0,IF(BO$5&gt;$H37,0,IF(BO$4&lt;$AA$1,$J37,IF(BO$4&lt;$AF$1,$J37+$J37*$AB$1,IF(BO$4&lt;$AK$1,$J37+($J37*$AB$1)+($J37+$J37*$AB$1)*$AG$1,IF(BO$4&lt;$AP$1,($J37+($J37*$AB$1)+($J37+$J37*$AB$1)*$AG$1)+($J37+$J37*$AB$1+($J37+$J37*$AB$1)*$AG$1)*$AL$1,IF(BO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P37" s="35">
        <f>IF(ISBLANK($F37),0,IF(BP$5&lt;$F37,0,IF(BP$5&gt;$H37,0,IF(BP$4&lt;$AA$1,$J37,IF(BP$4&lt;$AF$1,$J37+$J37*$AB$1,IF(BP$4&lt;$AK$1,$J37+($J37*$AB$1)+($J37+$J37*$AB$1)*$AG$1,IF(BP$4&lt;$AP$1,($J37+($J37*$AB$1)+($J37+$J37*$AB$1)*$AG$1)+($J37+$J37*$AB$1+($J37+$J37*$AB$1)*$AG$1)*$AL$1,IF(BP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Q37" s="35">
        <f>IF(ISBLANK($F37),0,IF(BQ$5&lt;$F37,0,IF(BQ$5&gt;$H37,0,IF(BQ$4&lt;$AA$1,$J37,IF(BQ$4&lt;$AF$1,$J37+$J37*$AB$1,IF(BQ$4&lt;$AK$1,$J37+($J37*$AB$1)+($J37+$J37*$AB$1)*$AG$1,IF(BQ$4&lt;$AP$1,($J37+($J37*$AB$1)+($J37+$J37*$AB$1)*$AG$1)+($J37+$J37*$AB$1+($J37+$J37*$AB$1)*$AG$1)*$AL$1,IF(BQ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R37" s="35">
        <f>IF(ISBLANK($F37),0,IF(BR$5&lt;$F37,0,IF(BR$5&gt;$H37,0,IF(BR$4&lt;$AA$1,$J37,IF(BR$4&lt;$AF$1,$J37+$J37*$AB$1,IF(BR$4&lt;$AK$1,$J37+($J37*$AB$1)+($J37+$J37*$AB$1)*$AG$1,IF(BR$4&lt;$AP$1,($J37+($J37*$AB$1)+($J37+$J37*$AB$1)*$AG$1)+($J37+$J37*$AB$1+($J37+$J37*$AB$1)*$AG$1)*$AL$1,IF(BR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S37" s="35">
        <f>IF(ISBLANK($F37),0,IF(BS$5&lt;$F37,0,IF(BS$5&gt;$H37,0,IF(BS$4&lt;$AA$1,$J37,IF(BS$4&lt;$AF$1,$J37+$J37*$AB$1,IF(BS$4&lt;$AK$1,$J37+($J37*$AB$1)+($J37+$J37*$AB$1)*$AG$1,IF(BS$4&lt;$AP$1,($J37+($J37*$AB$1)+($J37+$J37*$AB$1)*$AG$1)+($J37+$J37*$AB$1+($J37+$J37*$AB$1)*$AG$1)*$AL$1,IF(BS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T37" s="35">
        <f>IF(ISBLANK($F37),0,IF(BT$5&lt;$F37,0,IF(BT$5&gt;$H37,0,IF(BT$4&lt;$AA$1,$J37,IF(BT$4&lt;$AF$1,$J37+$J37*$AB$1,IF(BT$4&lt;$AK$1,$J37+($J37*$AB$1)+($J37+$J37*$AB$1)*$AG$1,IF(BT$4&lt;$AP$1,($J37+($J37*$AB$1)+($J37+$J37*$AB$1)*$AG$1)+($J37+$J37*$AB$1+($J37+$J37*$AB$1)*$AG$1)*$AL$1,IF(BT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U37" s="35">
        <f>IF(ISBLANK($F37),0,IF(BU$5&lt;$F37,0,IF(BU$5&gt;$H37,0,IF(BU$4&lt;$AA$1,$J37,IF(BU$4&lt;$AF$1,$J37+$J37*$AB$1,IF(BU$4&lt;$AK$1,$J37+($J37*$AB$1)+($J37+$J37*$AB$1)*$AG$1,IF(BU$4&lt;$AP$1,($J37+($J37*$AB$1)+($J37+$J37*$AB$1)*$AG$1)+($J37+$J37*$AB$1+($J37+$J37*$AB$1)*$AG$1)*$AL$1,IF(BU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V37" s="35">
        <f>IF(ISBLANK($F37),0,IF(BV$5&lt;$F37,0,IF(BV$5&gt;$H37,0,IF(BV$4&lt;$AA$1,$J37,IF(BV$4&lt;$AF$1,$J37+$J37*$AB$1,IF(BV$4&lt;$AK$1,$J37+($J37*$AB$1)+($J37+$J37*$AB$1)*$AG$1,IF(BV$4&lt;$AP$1,($J37+($J37*$AB$1)+($J37+$J37*$AB$1)*$AG$1)+($J37+$J37*$AB$1+($J37+$J37*$AB$1)*$AG$1)*$AL$1,IF(B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W37" s="35">
        <f>IF(ISBLANK($F37),0,IF(BW$5&lt;$F37,0,IF(BW$5&gt;$H37,0,IF(BW$4&lt;$AA$1,$J37,IF(BW$4&lt;$AF$1,$J37+$J37*$AB$1,IF(BW$4&lt;$AK$1,$J37+($J37*$AB$1)+($J37+$J37*$AB$1)*$AG$1,IF(BW$4&lt;$AP$1,($J37+($J37*$AB$1)+($J37+$J37*$AB$1)*$AG$1)+($J37+$J37*$AB$1+($J37+$J37*$AB$1)*$AG$1)*$AL$1,IF(B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X37" s="35">
        <f>IF(ISBLANK($F37),0,IF(BX$5&lt;$F37,0,IF(BX$5&gt;$H37,0,IF(BX$4&lt;$AA$1,$J37,IF(BX$4&lt;$AF$1,$J37+$J37*$AB$1,IF(BX$4&lt;$AK$1,$J37+($J37*$AB$1)+($J37+$J37*$AB$1)*$AG$1,IF(BX$4&lt;$AP$1,($J37+($J37*$AB$1)+($J37+$J37*$AB$1)*$AG$1)+($J37+$J37*$AB$1+($J37+$J37*$AB$1)*$AG$1)*$AL$1,IF(B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Y37" s="35">
        <f>IF(ISBLANK($F37),0,IF(BY$5&lt;$F37,0,IF(BY$5&gt;$H37,0,IF(BY$4&lt;$AA$1,$J37,IF(BY$4&lt;$AF$1,$J37+$J37*$AB$1,IF(BY$4&lt;$AK$1,$J37+($J37*$AB$1)+($J37+$J37*$AB$1)*$AG$1,IF(BY$4&lt;$AP$1,($J37+($J37*$AB$1)+($J37+$J37*$AB$1)*$AG$1)+($J37+$J37*$AB$1+($J37+$J37*$AB$1)*$AG$1)*$AL$1,IF(B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BZ37" s="35">
        <f>IF(ISBLANK($F37),0,IF(BZ$5&lt;$F37,0,IF(BZ$5&gt;$H37,0,IF(BZ$4&lt;$AA$1,$J37,IF(BZ$4&lt;$AF$1,$J37+$J37*$AB$1,IF(BZ$4&lt;$AK$1,$J37+($J37*$AB$1)+($J37+$J37*$AB$1)*$AG$1,IF(BZ$4&lt;$AP$1,($J37+($J37*$AB$1)+($J37+$J37*$AB$1)*$AG$1)+($J37+$J37*$AB$1+($J37+$J37*$AB$1)*$AG$1)*$AL$1,IF(BZ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A37" s="35">
        <f>IF(ISBLANK($F37),0,IF(CA$5&lt;$F37,0,IF(CA$5&gt;$H37,0,IF(CA$4&lt;$AA$1,$J37,IF(CA$4&lt;$AF$1,$J37+$J37*$AB$1,IF(CA$4&lt;$AK$1,$J37+($J37*$AB$1)+($J37+$J37*$AB$1)*$AG$1,IF(CA$4&lt;$AP$1,($J37+($J37*$AB$1)+($J37+$J37*$AB$1)*$AG$1)+($J37+$J37*$AB$1+($J37+$J37*$AB$1)*$AG$1)*$AL$1,IF(CA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B37" s="35">
        <f>IF(ISBLANK($F37),0,IF(CB$5&lt;$F37,0,IF(CB$5&gt;$H37,0,IF(CB$4&lt;$AA$1,$J37,IF(CB$4&lt;$AF$1,$J37+$J37*$AB$1,IF(CB$4&lt;$AK$1,$J37+($J37*$AB$1)+($J37+$J37*$AB$1)*$AG$1,IF(CB$4&lt;$AP$1,($J37+($J37*$AB$1)+($J37+$J37*$AB$1)*$AG$1)+($J37+$J37*$AB$1+($J37+$J37*$AB$1)*$AG$1)*$AL$1,IF(CB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C37" s="35">
        <f>IF(ISBLANK($F37),0,IF(CC$5&lt;$F37,0,IF(CC$5&gt;$H37,0,IF(CC$4&lt;$AA$1,$J37,IF(CC$4&lt;$AF$1,$J37+$J37*$AB$1,IF(CC$4&lt;$AK$1,$J37+($J37*$AB$1)+($J37+$J37*$AB$1)*$AG$1,IF(CC$4&lt;$AP$1,($J37+($J37*$AB$1)+($J37+$J37*$AB$1)*$AG$1)+($J37+$J37*$AB$1+($J37+$J37*$AB$1)*$AG$1)*$AL$1,IF(CC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D37" s="35">
        <f>IF(ISBLANK($F37),0,IF(CD$5&lt;$F37,0,IF(CD$5&gt;$H37,0,IF(CD$4&lt;$AA$1,$J37,IF(CD$4&lt;$AF$1,$J37+$J37*$AB$1,IF(CD$4&lt;$AK$1,$J37+($J37*$AB$1)+($J37+$J37*$AB$1)*$AG$1,IF(CD$4&lt;$AP$1,($J37+($J37*$AB$1)+($J37+$J37*$AB$1)*$AG$1)+($J37+$J37*$AB$1+($J37+$J37*$AB$1)*$AG$1)*$AL$1,IF(CD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E37" s="35">
        <f>IF(ISBLANK($F37),0,IF(CE$5&lt;$F37,0,IF(CE$5&gt;$H37,0,IF(CE$4&lt;$AA$1,$J37,IF(CE$4&lt;$AF$1,$J37+$J37*$AB$1,IF(CE$4&lt;$AK$1,$J37+($J37*$AB$1)+($J37+$J37*$AB$1)*$AG$1,IF(CE$4&lt;$AP$1,($J37+($J37*$AB$1)+($J37+$J37*$AB$1)*$AG$1)+($J37+$J37*$AB$1+($J37+$J37*$AB$1)*$AG$1)*$AL$1,IF(CE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F37" s="35">
        <f>IF(ISBLANK($F37),0,IF(CF$5&lt;$F37,0,IF(CF$5&gt;$H37,0,IF(CF$4&lt;$AA$1,$J37,IF(CF$4&lt;$AF$1,$J37+$J37*$AB$1,IF(CF$4&lt;$AK$1,$J37+($J37*$AB$1)+($J37+$J37*$AB$1)*$AG$1,IF(CF$4&lt;$AP$1,($J37+($J37*$AB$1)+($J37+$J37*$AB$1)*$AG$1)+($J37+$J37*$AB$1+($J37+$J37*$AB$1)*$AG$1)*$AL$1,IF(CF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G37" s="35">
        <f>IF(ISBLANK($F37),0,IF(CG$5&lt;$F37,0,IF(CG$5&gt;$H37,0,IF(CG$4&lt;$AA$1,$J37,IF(CG$4&lt;$AF$1,$J37+$J37*$AB$1,IF(CG$4&lt;$AK$1,$J37+($J37*$AB$1)+($J37+$J37*$AB$1)*$AG$1,IF(CG$4&lt;$AP$1,($J37+($J37*$AB$1)+($J37+$J37*$AB$1)*$AG$1)+($J37+$J37*$AB$1+($J37+$J37*$AB$1)*$AG$1)*$AL$1,IF(CG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H37" s="35">
        <f>IF(ISBLANK($F37),0,IF(CH$5&lt;$F37,0,IF(CH$5&gt;$H37,0,IF(CH$4&lt;$AA$1,$J37,IF(CH$4&lt;$AF$1,$J37+$J37*$AB$1,IF(CH$4&lt;$AK$1,$J37+($J37*$AB$1)+($J37+$J37*$AB$1)*$AG$1,IF(CH$4&lt;$AP$1,($J37+($J37*$AB$1)+($J37+$J37*$AB$1)*$AG$1)+($J37+$J37*$AB$1+($J37+$J37*$AB$1)*$AG$1)*$AL$1,IF(CH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I37" s="35">
        <f>IF(ISBLANK($F37),0,IF(CI$5&lt;$F37,0,IF(CI$5&gt;$H37,0,IF(CI$4&lt;$AA$1,$J37,IF(CI$4&lt;$AF$1,$J37+$J37*$AB$1,IF(CI$4&lt;$AK$1,$J37+($J37*$AB$1)+($J37+$J37*$AB$1)*$AG$1,IF(CI$4&lt;$AP$1,($J37+($J37*$AB$1)+($J37+$J37*$AB$1)*$AG$1)+($J37+$J37*$AB$1+($J37+$J37*$AB$1)*$AG$1)*$AL$1,IF(CI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J37" s="35">
        <f>IF(ISBLANK($F37),0,IF(CJ$5&lt;$F37,0,IF(CJ$5&gt;$H37,0,IF(CJ$4&lt;$AA$1,$J37,IF(CJ$4&lt;$AF$1,$J37+$J37*$AB$1,IF(CJ$4&lt;$AK$1,$J37+($J37*$AB$1)+($J37+$J37*$AB$1)*$AG$1,IF(CJ$4&lt;$AP$1,($J37+($J37*$AB$1)+($J37+$J37*$AB$1)*$AG$1)+($J37+$J37*$AB$1+($J37+$J37*$AB$1)*$AG$1)*$AL$1,IF(CJ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K37" s="35">
        <f>IF(ISBLANK($F37),0,IF(CK$5&lt;$F37,0,IF(CK$5&gt;$H37,0,IF(CK$4&lt;$AA$1,$J37,IF(CK$4&lt;$AF$1,$J37+$J37*$AB$1,IF(CK$4&lt;$AK$1,$J37+($J37*$AB$1)+($J37+$J37*$AB$1)*$AG$1,IF(CK$4&lt;$AP$1,($J37+($J37*$AB$1)+($J37+$J37*$AB$1)*$AG$1)+($J37+$J37*$AB$1+($J37+$J37*$AB$1)*$AG$1)*$AL$1,IF(CK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L37" s="35">
        <f>IF(ISBLANK($F37),0,IF(CL$5&lt;$F37,0,IF(CL$5&gt;$H37,0,IF(CL$4&lt;$AA$1,$J37,IF(CL$4&lt;$AF$1,$J37+$J37*$AB$1,IF(CL$4&lt;$AK$1,$J37+($J37*$AB$1)+($J37+$J37*$AB$1)*$AG$1,IF(CL$4&lt;$AP$1,($J37+($J37*$AB$1)+($J37+$J37*$AB$1)*$AG$1)+($J37+$J37*$AB$1+($J37+$J37*$AB$1)*$AG$1)*$AL$1,IF(CL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M37" s="35">
        <f>IF(ISBLANK($F37),0,IF(CM$5&lt;$F37,0,IF(CM$5&gt;$H37,0,IF(CM$4&lt;$AA$1,$J37,IF(CM$4&lt;$AF$1,$J37+$J37*$AB$1,IF(CM$4&lt;$AK$1,$J37+($J37*$AB$1)+($J37+$J37*$AB$1)*$AG$1,IF(CM$4&lt;$AP$1,($J37+($J37*$AB$1)+($J37+$J37*$AB$1)*$AG$1)+($J37+$J37*$AB$1+($J37+$J37*$AB$1)*$AG$1)*$AL$1,IF(CM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N37" s="35">
        <f>IF(ISBLANK($F37),0,IF(CN$5&lt;$F37,0,IF(CN$5&gt;$H37,0,IF(CN$4&lt;$AA$1,$J37,IF(CN$4&lt;$AF$1,$J37+$J37*$AB$1,IF(CN$4&lt;$AK$1,$J37+($J37*$AB$1)+($J37+$J37*$AB$1)*$AG$1,IF(CN$4&lt;$AP$1,($J37+($J37*$AB$1)+($J37+$J37*$AB$1)*$AG$1)+($J37+$J37*$AB$1+($J37+$J37*$AB$1)*$AG$1)*$AL$1,IF(CN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O37" s="35">
        <f>IF(ISBLANK($F37),0,IF(CO$5&lt;$F37,0,IF(CO$5&gt;$H37,0,IF(CO$4&lt;$AA$1,$J37,IF(CO$4&lt;$AF$1,$J37+$J37*$AB$1,IF(CO$4&lt;$AK$1,$J37+($J37*$AB$1)+($J37+$J37*$AB$1)*$AG$1,IF(CO$4&lt;$AP$1,($J37+($J37*$AB$1)+($J37+$J37*$AB$1)*$AG$1)+($J37+$J37*$AB$1+($J37+$J37*$AB$1)*$AG$1)*$AL$1,IF(CO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P37" s="35">
        <f>IF(ISBLANK($F37),0,IF(CP$5&lt;$F37,0,IF(CP$5&gt;$H37,0,IF(CP$4&lt;$AA$1,$J37,IF(CP$4&lt;$AF$1,$J37+$J37*$AB$1,IF(CP$4&lt;$AK$1,$J37+($J37*$AB$1)+($J37+$J37*$AB$1)*$AG$1,IF(CP$4&lt;$AP$1,($J37+($J37*$AB$1)+($J37+$J37*$AB$1)*$AG$1)+($J37+$J37*$AB$1+($J37+$J37*$AB$1)*$AG$1)*$AL$1,IF(CP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Q37" s="35">
        <f>IF(ISBLANK($F37),0,IF(CQ$5&lt;$F37,0,IF(CQ$5&gt;$H37,0,IF(CQ$4&lt;$AA$1,$J37,IF(CQ$4&lt;$AF$1,$J37+$J37*$AB$1,IF(CQ$4&lt;$AK$1,$J37+($J37*$AB$1)+($J37+$J37*$AB$1)*$AG$1,IF(CQ$4&lt;$AP$1,($J37+($J37*$AB$1)+($J37+$J37*$AB$1)*$AG$1)+($J37+$J37*$AB$1+($J37+$J37*$AB$1)*$AG$1)*$AL$1,IF(CQ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R37" s="35">
        <f>IF(ISBLANK($F37),0,IF(CR$5&lt;$F37,0,IF(CR$5&gt;$H37,0,IF(CR$4&lt;$AA$1,$J37,IF(CR$4&lt;$AF$1,$J37+$J37*$AB$1,IF(CR$4&lt;$AK$1,$J37+($J37*$AB$1)+($J37+$J37*$AB$1)*$AG$1,IF(CR$4&lt;$AP$1,($J37+($J37*$AB$1)+($J37+$J37*$AB$1)*$AG$1)+($J37+$J37*$AB$1+($J37+$J37*$AB$1)*$AG$1)*$AL$1,IF(CR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S37" s="35">
        <f>IF(ISBLANK($F37),0,IF(CS$5&lt;$F37,0,IF(CS$5&gt;$H37,0,IF(CS$4&lt;$AA$1,$J37,IF(CS$4&lt;$AF$1,$J37+$J37*$AB$1,IF(CS$4&lt;$AK$1,$J37+($J37*$AB$1)+($J37+$J37*$AB$1)*$AG$1,IF(CS$4&lt;$AP$1,($J37+($J37*$AB$1)+($J37+$J37*$AB$1)*$AG$1)+($J37+$J37*$AB$1+($J37+$J37*$AB$1)*$AG$1)*$AL$1,IF(CS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T37" s="35">
        <f>IF(ISBLANK($F37),0,IF(CT$5&lt;$F37,0,IF(CT$5&gt;$H37,0,IF(CT$4&lt;$AA$1,$J37,IF(CT$4&lt;$AF$1,$J37+$J37*$AB$1,IF(CT$4&lt;$AK$1,$J37+($J37*$AB$1)+($J37+$J37*$AB$1)*$AG$1,IF(CT$4&lt;$AP$1,($J37+($J37*$AB$1)+($J37+$J37*$AB$1)*$AG$1)+($J37+$J37*$AB$1+($J37+$J37*$AB$1)*$AG$1)*$AL$1,IF(CT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U37" s="35">
        <f>IF(ISBLANK($F37),0,IF(CU$5&lt;$F37,0,IF(CU$5&gt;$H37,0,IF(CU$4&lt;$AA$1,$J37,IF(CU$4&lt;$AF$1,$J37+$J37*$AB$1,IF(CU$4&lt;$AK$1,$J37+($J37*$AB$1)+($J37+$J37*$AB$1)*$AG$1,IF(CU$4&lt;$AP$1,($J37+($J37*$AB$1)+($J37+$J37*$AB$1)*$AG$1)+($J37+$J37*$AB$1+($J37+$J37*$AB$1)*$AG$1)*$AL$1,IF(CU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V37" s="35">
        <f>IF(ISBLANK($F37),0,IF(CV$5&lt;$F37,0,IF(CV$5&gt;$H37,0,IF(CV$4&lt;$AA$1,$J37,IF(CV$4&lt;$AF$1,$J37+$J37*$AB$1,IF(CV$4&lt;$AK$1,$J37+($J37*$AB$1)+($J37+$J37*$AB$1)*$AG$1,IF(CV$4&lt;$AP$1,($J37+($J37*$AB$1)+($J37+$J37*$AB$1)*$AG$1)+($J37+$J37*$AB$1+($J37+$J37*$AB$1)*$AG$1)*$AL$1,IF(C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W37" s="35">
        <f>IF(ISBLANK($F37),0,IF(CW$5&lt;$F37,0,IF(CW$5&gt;$H37,0,IF(CW$4&lt;$AA$1,$J37,IF(CW$4&lt;$AF$1,$J37+$J37*$AB$1,IF(CW$4&lt;$AK$1,$J37+($J37*$AB$1)+($J37+$J37*$AB$1)*$AG$1,IF(CW$4&lt;$AP$1,($J37+($J37*$AB$1)+($J37+$J37*$AB$1)*$AG$1)+($J37+$J37*$AB$1+($J37+$J37*$AB$1)*$AG$1)*$AL$1,IF(C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X37" s="35">
        <f>IF(ISBLANK($F37),0,IF(CX$5&lt;$F37,0,IF(CX$5&gt;$H37,0,IF(CX$4&lt;$AA$1,$J37,IF(CX$4&lt;$AF$1,$J37+$J37*$AB$1,IF(CX$4&lt;$AK$1,$J37+($J37*$AB$1)+($J37+$J37*$AB$1)*$AG$1,IF(CX$4&lt;$AP$1,($J37+($J37*$AB$1)+($J37+$J37*$AB$1)*$AG$1)+($J37+$J37*$AB$1+($J37+$J37*$AB$1)*$AG$1)*$AL$1,IF(C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Y37" s="35">
        <f>IF(ISBLANK($F37),0,IF(CY$5&lt;$F37,0,IF(CY$5&gt;$H37,0,IF(CY$4&lt;$AA$1,$J37,IF(CY$4&lt;$AF$1,$J37+$J37*$AB$1,IF(CY$4&lt;$AK$1,$J37+($J37*$AB$1)+($J37+$J37*$AB$1)*$AG$1,IF(CY$4&lt;$AP$1,($J37+($J37*$AB$1)+($J37+$J37*$AB$1)*$AG$1)+($J37+$J37*$AB$1+($J37+$J37*$AB$1)*$AG$1)*$AL$1,IF(C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CZ37" s="35">
        <f>IF(ISBLANK($F37),0,IF(CZ$5&lt;$F37,0,IF(CZ$5&gt;$H37,0,IF(CZ$4&lt;$AA$1,$J37,IF(CZ$4&lt;$AF$1,$J37+$J37*$AB$1,IF(CZ$4&lt;$AK$1,$J37+($J37*$AB$1)+($J37+$J37*$AB$1)*$AG$1,IF(CZ$4&lt;$AP$1,($J37+($J37*$AB$1)+($J37+$J37*$AB$1)*$AG$1)+($J37+$J37*$AB$1+($J37+$J37*$AB$1)*$AG$1)*$AL$1,IF(CZ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A37" s="35">
        <f>IF(ISBLANK($F37),0,IF(DA$5&lt;$F37,0,IF(DA$5&gt;$H37,0,IF(DA$4&lt;$AA$1,$J37,IF(DA$4&lt;$AF$1,$J37+$J37*$AB$1,IF(DA$4&lt;$AK$1,$J37+($J37*$AB$1)+($J37+$J37*$AB$1)*$AG$1,IF(DA$4&lt;$AP$1,($J37+($J37*$AB$1)+($J37+$J37*$AB$1)*$AG$1)+($J37+$J37*$AB$1+($J37+$J37*$AB$1)*$AG$1)*$AL$1,IF(DA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B37" s="35">
        <f>IF(ISBLANK($F37),0,IF(DB$5&lt;$F37,0,IF(DB$5&gt;$H37,0,IF(DB$4&lt;$AA$1,$J37,IF(DB$4&lt;$AF$1,$J37+$J37*$AB$1,IF(DB$4&lt;$AK$1,$J37+($J37*$AB$1)+($J37+$J37*$AB$1)*$AG$1,IF(DB$4&lt;$AP$1,($J37+($J37*$AB$1)+($J37+$J37*$AB$1)*$AG$1)+($J37+$J37*$AB$1+($J37+$J37*$AB$1)*$AG$1)*$AL$1,IF(DB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C37" s="35">
        <f>IF(ISBLANK($F37),0,IF(DC$5&lt;$F37,0,IF(DC$5&gt;$H37,0,IF(DC$4&lt;$AA$1,$J37,IF(DC$4&lt;$AF$1,$J37+$J37*$AB$1,IF(DC$4&lt;$AK$1,$J37+($J37*$AB$1)+($J37+$J37*$AB$1)*$AG$1,IF(DC$4&lt;$AP$1,($J37+($J37*$AB$1)+($J37+$J37*$AB$1)*$AG$1)+($J37+$J37*$AB$1+($J37+$J37*$AB$1)*$AG$1)*$AL$1,IF(DC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D37" s="35">
        <f>IF(ISBLANK($F37),0,IF(DD$5&lt;$F37,0,IF(DD$5&gt;$H37,0,IF(DD$4&lt;$AA$1,$J37,IF(DD$4&lt;$AF$1,$J37+$J37*$AB$1,IF(DD$4&lt;$AK$1,$J37+($J37*$AB$1)+($J37+$J37*$AB$1)*$AG$1,IF(DD$4&lt;$AP$1,($J37+($J37*$AB$1)+($J37+$J37*$AB$1)*$AG$1)+($J37+$J37*$AB$1+($J37+$J37*$AB$1)*$AG$1)*$AL$1,IF(DD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E37" s="35">
        <f>IF(ISBLANK($F37),0,IF(DE$5&lt;$F37,0,IF(DE$5&gt;$H37,0,IF(DE$4&lt;$AA$1,$J37,IF(DE$4&lt;$AF$1,$J37+$J37*$AB$1,IF(DE$4&lt;$AK$1,$J37+($J37*$AB$1)+($J37+$J37*$AB$1)*$AG$1,IF(DE$4&lt;$AP$1,($J37+($J37*$AB$1)+($J37+$J37*$AB$1)*$AG$1)+($J37+$J37*$AB$1+($J37+$J37*$AB$1)*$AG$1)*$AL$1,IF(DE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F37" s="35">
        <f>IF(ISBLANK($F37),0,IF(DF$5&lt;$F37,0,IF(DF$5&gt;$H37,0,IF(DF$4&lt;$AA$1,$J37,IF(DF$4&lt;$AF$1,$J37+$J37*$AB$1,IF(DF$4&lt;$AK$1,$J37+($J37*$AB$1)+($J37+$J37*$AB$1)*$AG$1,IF(DF$4&lt;$AP$1,($J37+($J37*$AB$1)+($J37+$J37*$AB$1)*$AG$1)+($J37+$J37*$AB$1+($J37+$J37*$AB$1)*$AG$1)*$AL$1,IF(DF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G37" s="35">
        <f>IF(ISBLANK($F37),0,IF(DG$5&lt;$F37,0,IF(DG$5&gt;$H37,0,IF(DG$4&lt;$AA$1,$J37,IF(DG$4&lt;$AF$1,$J37+$J37*$AB$1,IF(DG$4&lt;$AK$1,$J37+($J37*$AB$1)+($J37+$J37*$AB$1)*$AG$1,IF(DG$4&lt;$AP$1,($J37+($J37*$AB$1)+($J37+$J37*$AB$1)*$AG$1)+($J37+$J37*$AB$1+($J37+$J37*$AB$1)*$AG$1)*$AL$1,IF(DG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H37" s="35">
        <f>IF(ISBLANK($F37),0,IF(DH$5&lt;$F37,0,IF(DH$5&gt;$H37,0,IF(DH$4&lt;$AA$1,$J37,IF(DH$4&lt;$AF$1,$J37+$J37*$AB$1,IF(DH$4&lt;$AK$1,$J37+($J37*$AB$1)+($J37+$J37*$AB$1)*$AG$1,IF(DH$4&lt;$AP$1,($J37+($J37*$AB$1)+($J37+$J37*$AB$1)*$AG$1)+($J37+$J37*$AB$1+($J37+$J37*$AB$1)*$AG$1)*$AL$1,IF(DH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I37" s="35">
        <f>IF(ISBLANK($F37),0,IF(DI$5&lt;$F37,0,IF(DI$5&gt;$H37,0,IF(DI$4&lt;$AA$1,$J37,IF(DI$4&lt;$AF$1,$J37+$J37*$AB$1,IF(DI$4&lt;$AK$1,$J37+($J37*$AB$1)+($J37+$J37*$AB$1)*$AG$1,IF(DI$4&lt;$AP$1,($J37+($J37*$AB$1)+($J37+$J37*$AB$1)*$AG$1)+($J37+$J37*$AB$1+($J37+$J37*$AB$1)*$AG$1)*$AL$1,IF(DI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J37" s="35">
        <f>IF(ISBLANK($F37),0,IF(DJ$5&lt;$F37,0,IF(DJ$5&gt;$H37,0,IF(DJ$4&lt;$AA$1,$J37,IF(DJ$4&lt;$AF$1,$J37+$J37*$AB$1,IF(DJ$4&lt;$AK$1,$J37+($J37*$AB$1)+($J37+$J37*$AB$1)*$AG$1,IF(DJ$4&lt;$AP$1,($J37+($J37*$AB$1)+($J37+$J37*$AB$1)*$AG$1)+($J37+$J37*$AB$1+($J37+$J37*$AB$1)*$AG$1)*$AL$1,IF(DJ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K37" s="35">
        <f>IF(ISBLANK($F37),0,IF(DK$5&lt;$F37,0,IF(DK$5&gt;$H37,0,IF(DK$4&lt;$AA$1,$J37,IF(DK$4&lt;$AF$1,$J37+$J37*$AB$1,IF(DK$4&lt;$AK$1,$J37+($J37*$AB$1)+($J37+$J37*$AB$1)*$AG$1,IF(DK$4&lt;$AP$1,($J37+($J37*$AB$1)+($J37+$J37*$AB$1)*$AG$1)+($J37+$J37*$AB$1+($J37+$J37*$AB$1)*$AG$1)*$AL$1,IF(DK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L37" s="35">
        <f>IF(ISBLANK($F37),0,IF(DL$5&lt;$F37,0,IF(DL$5&gt;$H37,0,IF(DL$4&lt;$AA$1,$J37,IF(DL$4&lt;$AF$1,$J37+$J37*$AB$1,IF(DL$4&lt;$AK$1,$J37+($J37*$AB$1)+($J37+$J37*$AB$1)*$AG$1,IF(DL$4&lt;$AP$1,($J37+($J37*$AB$1)+($J37+$J37*$AB$1)*$AG$1)+($J37+$J37*$AB$1+($J37+$J37*$AB$1)*$AG$1)*$AL$1,IF(DL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M37" s="35">
        <f>IF(ISBLANK($F37),0,IF(DM$5&lt;$F37,0,IF(DM$5&gt;$H37,0,IF(DM$4&lt;$AA$1,$J37,IF(DM$4&lt;$AF$1,$J37+$J37*$AB$1,IF(DM$4&lt;$AK$1,$J37+($J37*$AB$1)+($J37+$J37*$AB$1)*$AG$1,IF(DM$4&lt;$AP$1,($J37+($J37*$AB$1)+($J37+$J37*$AB$1)*$AG$1)+($J37+$J37*$AB$1+($J37+$J37*$AB$1)*$AG$1)*$AL$1,IF(DM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N37" s="35">
        <f>IF(ISBLANK($F37),0,IF(DN$5&lt;$F37,0,IF(DN$5&gt;$H37,0,IF(DN$4&lt;$AA$1,$J37,IF(DN$4&lt;$AF$1,$J37+$J37*$AB$1,IF(DN$4&lt;$AK$1,$J37+($J37*$AB$1)+($J37+$J37*$AB$1)*$AG$1,IF(DN$4&lt;$AP$1,($J37+($J37*$AB$1)+($J37+$J37*$AB$1)*$AG$1)+($J37+$J37*$AB$1+($J37+$J37*$AB$1)*$AG$1)*$AL$1,IF(DN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O37" s="35">
        <f>IF(ISBLANK($F37),0,IF(DO$5&lt;$F37,0,IF(DO$5&gt;$H37,0,IF(DO$4&lt;$AA$1,$J37,IF(DO$4&lt;$AF$1,$J37+$J37*$AB$1,IF(DO$4&lt;$AK$1,$J37+($J37*$AB$1)+($J37+$J37*$AB$1)*$AG$1,IF(DO$4&lt;$AP$1,($J37+($J37*$AB$1)+($J37+$J37*$AB$1)*$AG$1)+($J37+$J37*$AB$1+($J37+$J37*$AB$1)*$AG$1)*$AL$1,IF(DO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P37" s="35">
        <f>IF(ISBLANK($F37),0,IF(DP$5&lt;$F37,0,IF(DP$5&gt;$H37,0,IF(DP$4&lt;$AA$1,$J37,IF(DP$4&lt;$AF$1,$J37+$J37*$AB$1,IF(DP$4&lt;$AK$1,$J37+($J37*$AB$1)+($J37+$J37*$AB$1)*$AG$1,IF(DP$4&lt;$AP$1,($J37+($J37*$AB$1)+($J37+$J37*$AB$1)*$AG$1)+($J37+$J37*$AB$1+($J37+$J37*$AB$1)*$AG$1)*$AL$1,IF(DP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Q37" s="35">
        <f>IF(ISBLANK($F37),0,IF(DQ$5&lt;$F37,0,IF(DQ$5&gt;$H37,0,IF(DQ$4&lt;$AA$1,$J37,IF(DQ$4&lt;$AF$1,$J37+$J37*$AB$1,IF(DQ$4&lt;$AK$1,$J37+($J37*$AB$1)+($J37+$J37*$AB$1)*$AG$1,IF(DQ$4&lt;$AP$1,($J37+($J37*$AB$1)+($J37+$J37*$AB$1)*$AG$1)+($J37+$J37*$AB$1+($J37+$J37*$AB$1)*$AG$1)*$AL$1,IF(DQ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R37" s="35">
        <f>IF(ISBLANK($F37),0,IF(DR$5&lt;$F37,0,IF(DR$5&gt;$H37,0,IF(DR$4&lt;$AA$1,$J37,IF(DR$4&lt;$AF$1,$J37+$J37*$AB$1,IF(DR$4&lt;$AK$1,$J37+($J37*$AB$1)+($J37+$J37*$AB$1)*$AG$1,IF(DR$4&lt;$AP$1,($J37+($J37*$AB$1)+($J37+$J37*$AB$1)*$AG$1)+($J37+$J37*$AB$1+($J37+$J37*$AB$1)*$AG$1)*$AL$1,IF(DR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S37" s="35">
        <f>IF(ISBLANK($F37),0,IF(DS$5&lt;$F37,0,IF(DS$5&gt;$H37,0,IF(DS$4&lt;$AA$1,$J37,IF(DS$4&lt;$AF$1,$J37+$J37*$AB$1,IF(DS$4&lt;$AK$1,$J37+($J37*$AB$1)+($J37+$J37*$AB$1)*$AG$1,IF(DS$4&lt;$AP$1,($J37+($J37*$AB$1)+($J37+$J37*$AB$1)*$AG$1)+($J37+$J37*$AB$1+($J37+$J37*$AB$1)*$AG$1)*$AL$1,IF(DS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T37" s="35">
        <f>IF(ISBLANK($F37),0,IF(DT$5&lt;$F37,0,IF(DT$5&gt;$H37,0,IF(DT$4&lt;$AA$1,$J37,IF(DT$4&lt;$AF$1,$J37+$J37*$AB$1,IF(DT$4&lt;$AK$1,$J37+($J37*$AB$1)+($J37+$J37*$AB$1)*$AG$1,IF(DT$4&lt;$AP$1,($J37+($J37*$AB$1)+($J37+$J37*$AB$1)*$AG$1)+($J37+$J37*$AB$1+($J37+$J37*$AB$1)*$AG$1)*$AL$1,IF(DT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U37" s="35">
        <f>IF(ISBLANK($F37),0,IF(DU$5&lt;$F37,0,IF(DU$5&gt;$H37,0,IF(DU$4&lt;$AA$1,$J37,IF(DU$4&lt;$AF$1,$J37+$J37*$AB$1,IF(DU$4&lt;$AK$1,$J37+($J37*$AB$1)+($J37+$J37*$AB$1)*$AG$1,IF(DU$4&lt;$AP$1,($J37+($J37*$AB$1)+($J37+$J37*$AB$1)*$AG$1)+($J37+$J37*$AB$1+($J37+$J37*$AB$1)*$AG$1)*$AL$1,IF(DU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V37" s="35">
        <f>IF(ISBLANK($F37),0,IF(DV$5&lt;$F37,0,IF(DV$5&gt;$H37,0,IF(DV$4&lt;$AA$1,$J37,IF(DV$4&lt;$AF$1,$J37+$J37*$AB$1,IF(DV$4&lt;$AK$1,$J37+($J37*$AB$1)+($J37+$J37*$AB$1)*$AG$1,IF(DV$4&lt;$AP$1,($J37+($J37*$AB$1)+($J37+$J37*$AB$1)*$AG$1)+($J37+$J37*$AB$1+($J37+$J37*$AB$1)*$AG$1)*$AL$1,IF(D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W37" s="35">
        <f>IF(ISBLANK($F37),0,IF(DW$5&lt;$F37,0,IF(DW$5&gt;$H37,0,IF(DW$4&lt;$AA$1,$J37,IF(DW$4&lt;$AF$1,$J37+$J37*$AB$1,IF(DW$4&lt;$AK$1,$J37+($J37*$AB$1)+($J37+$J37*$AB$1)*$AG$1,IF(DW$4&lt;$AP$1,($J37+($J37*$AB$1)+($J37+$J37*$AB$1)*$AG$1)+($J37+$J37*$AB$1+($J37+$J37*$AB$1)*$AG$1)*$AL$1,IF(D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X37" s="35">
        <f>IF(ISBLANK($F37),0,IF(DX$5&lt;$F37,0,IF(DX$5&gt;$H37,0,IF(DX$4&lt;$AA$1,$J37,IF(DX$4&lt;$AF$1,$J37+$J37*$AB$1,IF(DX$4&lt;$AK$1,$J37+($J37*$AB$1)+($J37+$J37*$AB$1)*$AG$1,IF(DX$4&lt;$AP$1,($J37+($J37*$AB$1)+($J37+$J37*$AB$1)*$AG$1)+($J37+$J37*$AB$1+($J37+$J37*$AB$1)*$AG$1)*$AL$1,IF(D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Y37" s="35">
        <f>IF(ISBLANK($F37),0,IF(DY$5&lt;$F37,0,IF(DY$5&gt;$H37,0,IF(DY$4&lt;$AA$1,$J37,IF(DY$4&lt;$AF$1,$J37+$J37*$AB$1,IF(DY$4&lt;$AK$1,$J37+($J37*$AB$1)+($J37+$J37*$AB$1)*$AG$1,IF(DY$4&lt;$AP$1,($J37+($J37*$AB$1)+($J37+$J37*$AB$1)*$AG$1)+($J37+$J37*$AB$1+($J37+$J37*$AB$1)*$AG$1)*$AL$1,IF(D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DZ37" s="35">
        <f>IF(ISBLANK($F37),0,IF(DZ$5&lt;$F37,0,IF(DZ$5&gt;$H37,0,IF(DZ$4&lt;$AA$1,$J37,IF(DZ$4&lt;$AF$1,$J37+$J37*$AB$1,IF(DZ$4&lt;$AK$1,$J37+($J37*$AB$1)+($J37+$J37*$AB$1)*$AG$1,IF(DZ$4&lt;$AP$1,($J37+($J37*$AB$1)+($J37+$J37*$AB$1)*$AG$1)+($J37+$J37*$AB$1+($J37+$J37*$AB$1)*$AG$1)*$AL$1,IF(DZ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A37" s="35">
        <f>IF(ISBLANK($F37),0,IF(EA$5&lt;$F37,0,IF(EA$5&gt;$H37,0,IF(EA$4&lt;$AA$1,$J37,IF(EA$4&lt;$AF$1,$J37+$J37*$AB$1,IF(EA$4&lt;$AK$1,$J37+($J37*$AB$1)+($J37+$J37*$AB$1)*$AG$1,IF(EA$4&lt;$AP$1,($J37+($J37*$AB$1)+($J37+$J37*$AB$1)*$AG$1)+($J37+$J37*$AB$1+($J37+$J37*$AB$1)*$AG$1)*$AL$1,IF(EA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B37" s="35">
        <f>IF(ISBLANK($F37),0,IF(EB$5&lt;$F37,0,IF(EB$5&gt;$H37,0,IF(EB$4&lt;$AA$1,$J37,IF(EB$4&lt;$AF$1,$J37+$J37*$AB$1,IF(EB$4&lt;$AK$1,$J37+($J37*$AB$1)+($J37+$J37*$AB$1)*$AG$1,IF(EB$4&lt;$AP$1,($J37+($J37*$AB$1)+($J37+$J37*$AB$1)*$AG$1)+($J37+$J37*$AB$1+($J37+$J37*$AB$1)*$AG$1)*$AL$1,IF(EB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C37" s="35">
        <f>IF(ISBLANK($F37),0,IF(EC$5&lt;$F37,0,IF(EC$5&gt;$H37,0,IF(EC$4&lt;$AA$1,$J37,IF(EC$4&lt;$AF$1,$J37+$J37*$AB$1,IF(EC$4&lt;$AK$1,$J37+($J37*$AB$1)+($J37+$J37*$AB$1)*$AG$1,IF(EC$4&lt;$AP$1,($J37+($J37*$AB$1)+($J37+$J37*$AB$1)*$AG$1)+($J37+$J37*$AB$1+($J37+$J37*$AB$1)*$AG$1)*$AL$1,IF(EC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D37" s="35">
        <f>IF(ISBLANK($F37),0,IF(ED$5&lt;$F37,0,IF(ED$5&gt;$H37,0,IF(ED$4&lt;$AA$1,$J37,IF(ED$4&lt;$AF$1,$J37+$J37*$AB$1,IF(ED$4&lt;$AK$1,$J37+($J37*$AB$1)+($J37+$J37*$AB$1)*$AG$1,IF(ED$4&lt;$AP$1,($J37+($J37*$AB$1)+($J37+$J37*$AB$1)*$AG$1)+($J37+$J37*$AB$1+($J37+$J37*$AB$1)*$AG$1)*$AL$1,IF(ED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E37" s="35">
        <f>IF(ISBLANK($F37),0,IF(EE$5&lt;$F37,0,IF(EE$5&gt;$H37,0,IF(EE$4&lt;$AA$1,$J37,IF(EE$4&lt;$AF$1,$J37+$J37*$AB$1,IF(EE$4&lt;$AK$1,$J37+($J37*$AB$1)+($J37+$J37*$AB$1)*$AG$1,IF(EE$4&lt;$AP$1,($J37+($J37*$AB$1)+($J37+$J37*$AB$1)*$AG$1)+($J37+$J37*$AB$1+($J37+$J37*$AB$1)*$AG$1)*$AL$1,IF(EE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F37" s="35">
        <f>IF(ISBLANK($F37),0,IF(EF$5&lt;$F37,0,IF(EF$5&gt;$H37,0,IF(EF$4&lt;$AA$1,$J37,IF(EF$4&lt;$AF$1,$J37+$J37*$AB$1,IF(EF$4&lt;$AK$1,$J37+($J37*$AB$1)+($J37+$J37*$AB$1)*$AG$1,IF(EF$4&lt;$AP$1,($J37+($J37*$AB$1)+($J37+$J37*$AB$1)*$AG$1)+($J37+$J37*$AB$1+($J37+$J37*$AB$1)*$AG$1)*$AL$1,IF(EF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G37" s="35">
        <f>IF(ISBLANK($F37),0,IF(EG$5&lt;$F37,0,IF(EG$5&gt;$H37,0,IF(EG$4&lt;$AA$1,$J37,IF(EG$4&lt;$AF$1,$J37+$J37*$AB$1,IF(EG$4&lt;$AK$1,$J37+($J37*$AB$1)+($J37+$J37*$AB$1)*$AG$1,IF(EG$4&lt;$AP$1,($J37+($J37*$AB$1)+($J37+$J37*$AB$1)*$AG$1)+($J37+$J37*$AB$1+($J37+$J37*$AB$1)*$AG$1)*$AL$1,IF(EG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H37" s="35">
        <f>IF(ISBLANK($F37),0,IF(EH$5&lt;$F37,0,IF(EH$5&gt;$H37,0,IF(EH$4&lt;$AA$1,$J37,IF(EH$4&lt;$AF$1,$J37+$J37*$AB$1,IF(EH$4&lt;$AK$1,$J37+($J37*$AB$1)+($J37+$J37*$AB$1)*$AG$1,IF(EH$4&lt;$AP$1,($J37+($J37*$AB$1)+($J37+$J37*$AB$1)*$AG$1)+($J37+$J37*$AB$1+($J37+$J37*$AB$1)*$AG$1)*$AL$1,IF(EH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I37" s="35">
        <f>IF(ISBLANK($F37),0,IF(EI$5&lt;$F37,0,IF(EI$5&gt;$H37,0,IF(EI$4&lt;$AA$1,$J37,IF(EI$4&lt;$AF$1,$J37+$J37*$AB$1,IF(EI$4&lt;$AK$1,$J37+($J37*$AB$1)+($J37+$J37*$AB$1)*$AG$1,IF(EI$4&lt;$AP$1,($J37+($J37*$AB$1)+($J37+$J37*$AB$1)*$AG$1)+($J37+$J37*$AB$1+($J37+$J37*$AB$1)*$AG$1)*$AL$1,IF(EI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J37" s="35">
        <f>IF(ISBLANK($F37),0,IF(EJ$5&lt;$F37,0,IF(EJ$5&gt;$H37,0,IF(EJ$4&lt;$AA$1,$J37,IF(EJ$4&lt;$AF$1,$J37+$J37*$AB$1,IF(EJ$4&lt;$AK$1,$J37+($J37*$AB$1)+($J37+$J37*$AB$1)*$AG$1,IF(EJ$4&lt;$AP$1,($J37+($J37*$AB$1)+($J37+$J37*$AB$1)*$AG$1)+($J37+$J37*$AB$1+($J37+$J37*$AB$1)*$AG$1)*$AL$1,IF(EJ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K37" s="35">
        <f>IF(ISBLANK($F37),0,IF(EK$5&lt;$F37,0,IF(EK$5&gt;$H37,0,IF(EK$4&lt;$AA$1,$J37,IF(EK$4&lt;$AF$1,$J37+$J37*$AB$1,IF(EK$4&lt;$AK$1,$J37+($J37*$AB$1)+($J37+$J37*$AB$1)*$AG$1,IF(EK$4&lt;$AP$1,($J37+($J37*$AB$1)+($J37+$J37*$AB$1)*$AG$1)+($J37+$J37*$AB$1+($J37+$J37*$AB$1)*$AG$1)*$AL$1,IF(EK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L37" s="35">
        <f>IF(ISBLANK($F37),0,IF(EL$5&lt;$F37,0,IF(EL$5&gt;$H37,0,IF(EL$4&lt;$AA$1,$J37,IF(EL$4&lt;$AF$1,$J37+$J37*$AB$1,IF(EL$4&lt;$AK$1,$J37+($J37*$AB$1)+($J37+$J37*$AB$1)*$AG$1,IF(EL$4&lt;$AP$1,($J37+($J37*$AB$1)+($J37+$J37*$AB$1)*$AG$1)+($J37+$J37*$AB$1+($J37+$J37*$AB$1)*$AG$1)*$AL$1,IF(EL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M37" s="35">
        <f>IF(ISBLANK($F37),0,IF(EM$5&lt;$F37,0,IF(EM$5&gt;$H37,0,IF(EM$4&lt;$AA$1,$J37,IF(EM$4&lt;$AF$1,$J37+$J37*$AB$1,IF(EM$4&lt;$AK$1,$J37+($J37*$AB$1)+($J37+$J37*$AB$1)*$AG$1,IF(EM$4&lt;$AP$1,($J37+($J37*$AB$1)+($J37+$J37*$AB$1)*$AG$1)+($J37+$J37*$AB$1+($J37+$J37*$AB$1)*$AG$1)*$AL$1,IF(EM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N37" s="35">
        <f>IF(ISBLANK($F37),0,IF(EN$5&lt;$F37,0,IF(EN$5&gt;$H37,0,IF(EN$4&lt;$AA$1,$J37,IF(EN$4&lt;$AF$1,$J37+$J37*$AB$1,IF(EN$4&lt;$AK$1,$J37+($J37*$AB$1)+($J37+$J37*$AB$1)*$AG$1,IF(EN$4&lt;$AP$1,($J37+($J37*$AB$1)+($J37+$J37*$AB$1)*$AG$1)+($J37+$J37*$AB$1+($J37+$J37*$AB$1)*$AG$1)*$AL$1,IF(EN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O37" s="35">
        <f>IF(ISBLANK($F37),0,IF(EO$5&lt;$F37,0,IF(EO$5&gt;$H37,0,IF(EO$4&lt;$AA$1,$J37,IF(EO$4&lt;$AF$1,$J37+$J37*$AB$1,IF(EO$4&lt;$AK$1,$J37+($J37*$AB$1)+($J37+$J37*$AB$1)*$AG$1,IF(EO$4&lt;$AP$1,($J37+($J37*$AB$1)+($J37+$J37*$AB$1)*$AG$1)+($J37+$J37*$AB$1+($J37+$J37*$AB$1)*$AG$1)*$AL$1,IF(EO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P37" s="35">
        <f>IF(ISBLANK($F37),0,IF(EP$5&lt;$F37,0,IF(EP$5&gt;$H37,0,IF(EP$4&lt;$AA$1,$J37,IF(EP$4&lt;$AF$1,$J37+$J37*$AB$1,IF(EP$4&lt;$AK$1,$J37+($J37*$AB$1)+($J37+$J37*$AB$1)*$AG$1,IF(EP$4&lt;$AP$1,($J37+($J37*$AB$1)+($J37+$J37*$AB$1)*$AG$1)+($J37+$J37*$AB$1+($J37+$J37*$AB$1)*$AG$1)*$AL$1,IF(EP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Q37" s="35">
        <f>IF(ISBLANK($F37),0,IF(EQ$5&lt;$F37,0,IF(EQ$5&gt;$H37,0,IF(EQ$4&lt;$AA$1,$J37,IF(EQ$4&lt;$AF$1,$J37+$J37*$AB$1,IF(EQ$4&lt;$AK$1,$J37+($J37*$AB$1)+($J37+$J37*$AB$1)*$AG$1,IF(EQ$4&lt;$AP$1,($J37+($J37*$AB$1)+($J37+$J37*$AB$1)*$AG$1)+($J37+$J37*$AB$1+($J37+$J37*$AB$1)*$AG$1)*$AL$1,IF(EQ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R37" s="35">
        <f>IF(ISBLANK($F37),0,IF(ER$5&lt;$F37,0,IF(ER$5&gt;$H37,0,IF(ER$4&lt;$AA$1,$J37,IF(ER$4&lt;$AF$1,$J37+$J37*$AB$1,IF(ER$4&lt;$AK$1,$J37+($J37*$AB$1)+($J37+$J37*$AB$1)*$AG$1,IF(ER$4&lt;$AP$1,($J37+($J37*$AB$1)+($J37+$J37*$AB$1)*$AG$1)+($J37+$J37*$AB$1+($J37+$J37*$AB$1)*$AG$1)*$AL$1,IF(ER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S37" s="35">
        <f>IF(ISBLANK($F37),0,IF(ES$5&lt;$F37,0,IF(ES$5&gt;$H37,0,IF(ES$4&lt;$AA$1,$J37,IF(ES$4&lt;$AF$1,$J37+$J37*$AB$1,IF(ES$4&lt;$AK$1,$J37+($J37*$AB$1)+($J37+$J37*$AB$1)*$AG$1,IF(ES$4&lt;$AP$1,($J37+($J37*$AB$1)+($J37+$J37*$AB$1)*$AG$1)+($J37+$J37*$AB$1+($J37+$J37*$AB$1)*$AG$1)*$AL$1,IF(ES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T37" s="35">
        <f>IF(ISBLANK($F37),0,IF(ET$5&lt;$F37,0,IF(ET$5&gt;$H37,0,IF(ET$4&lt;$AA$1,$J37,IF(ET$4&lt;$AF$1,$J37+$J37*$AB$1,IF(ET$4&lt;$AK$1,$J37+($J37*$AB$1)+($J37+$J37*$AB$1)*$AG$1,IF(ET$4&lt;$AP$1,($J37+($J37*$AB$1)+($J37+$J37*$AB$1)*$AG$1)+($J37+$J37*$AB$1+($J37+$J37*$AB$1)*$AG$1)*$AL$1,IF(ET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U37" s="35">
        <f>IF(ISBLANK($F37),0,IF(EU$5&lt;$F37,0,IF(EU$5&gt;$H37,0,IF(EU$4&lt;$AA$1,$J37,IF(EU$4&lt;$AF$1,$J37+$J37*$AB$1,IF(EU$4&lt;$AK$1,$J37+($J37*$AB$1)+($J37+$J37*$AB$1)*$AG$1,IF(EU$4&lt;$AP$1,($J37+($J37*$AB$1)+($J37+$J37*$AB$1)*$AG$1)+($J37+$J37*$AB$1+($J37+$J37*$AB$1)*$AG$1)*$AL$1,IF(EU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V37" s="35">
        <f>IF(ISBLANK($F37),0,IF(EV$5&lt;$F37,0,IF(EV$5&gt;$H37,0,IF(EV$4&lt;$AA$1,$J37,IF(EV$4&lt;$AF$1,$J37+$J37*$AB$1,IF(EV$4&lt;$AK$1,$J37+($J37*$AB$1)+($J37+$J37*$AB$1)*$AG$1,IF(EV$4&lt;$AP$1,($J37+($J37*$AB$1)+($J37+$J37*$AB$1)*$AG$1)+($J37+$J37*$AB$1+($J37+$J37*$AB$1)*$AG$1)*$AL$1,IF(E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W37" s="35">
        <f>IF(ISBLANK($F37),0,IF(EW$5&lt;$F37,0,IF(EW$5&gt;$H37,0,IF(EW$4&lt;$AA$1,$J37,IF(EW$4&lt;$AF$1,$J37+$J37*$AB$1,IF(EW$4&lt;$AK$1,$J37+($J37*$AB$1)+($J37+$J37*$AB$1)*$AG$1,IF(EW$4&lt;$AP$1,($J37+($J37*$AB$1)+($J37+$J37*$AB$1)*$AG$1)+($J37+$J37*$AB$1+($J37+$J37*$AB$1)*$AG$1)*$AL$1,IF(E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X37" s="35">
        <f>IF(ISBLANK($F37),0,IF(EX$5&lt;$F37,0,IF(EX$5&gt;$H37,0,IF(EX$4&lt;$AA$1,$J37,IF(EX$4&lt;$AF$1,$J37+$J37*$AB$1,IF(EX$4&lt;$AK$1,$J37+($J37*$AB$1)+($J37+$J37*$AB$1)*$AG$1,IF(EX$4&lt;$AP$1,($J37+($J37*$AB$1)+($J37+$J37*$AB$1)*$AG$1)+($J37+$J37*$AB$1+($J37+$J37*$AB$1)*$AG$1)*$AL$1,IF(E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Y37" s="35">
        <f>IF(ISBLANK($F37),0,IF(EY$5&lt;$F37,0,IF(EY$5&gt;$H37,0,IF(EY$4&lt;$AA$1,$J37,IF(EY$4&lt;$AF$1,$J37+$J37*$AB$1,IF(EY$4&lt;$AK$1,$J37+($J37*$AB$1)+($J37+$J37*$AB$1)*$AG$1,IF(EY$4&lt;$AP$1,($J37+($J37*$AB$1)+($J37+$J37*$AB$1)*$AG$1)+($J37+$J37*$AB$1+($J37+$J37*$AB$1)*$AG$1)*$AL$1,IF(E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EZ37" s="35">
        <f>IF(ISBLANK($F37),0,IF(EZ$5&lt;$F37,0,IF(EZ$5&gt;$H37,0,IF(EZ$4&lt;$AA$1,$J37,IF(EZ$4&lt;$AF$1,$J37+$J37*$AB$1,IF(EZ$4&lt;$AK$1,$J37+($J37*$AB$1)+($J37+$J37*$AB$1)*$AG$1,IF(EZ$4&lt;$AP$1,($J37+($J37*$AB$1)+($J37+$J37*$AB$1)*$AG$1)+($J37+$J37*$AB$1+($J37+$J37*$AB$1)*$AG$1)*$AL$1,IF(EZ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A37" s="35">
        <f>IF(ISBLANK($F37),0,IF(FA$5&lt;$F37,0,IF(FA$5&gt;$H37,0,IF(FA$4&lt;$AA$1,$J37,IF(FA$4&lt;$AF$1,$J37+$J37*$AB$1,IF(FA$4&lt;$AK$1,$J37+($J37*$AB$1)+($J37+$J37*$AB$1)*$AG$1,IF(FA$4&lt;$AP$1,($J37+($J37*$AB$1)+($J37+$J37*$AB$1)*$AG$1)+($J37+$J37*$AB$1+($J37+$J37*$AB$1)*$AG$1)*$AL$1,IF(FA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B37" s="35">
        <f>IF(ISBLANK($F37),0,IF(FB$5&lt;$F37,0,IF(FB$5&gt;$H37,0,IF(FB$4&lt;$AA$1,$J37,IF(FB$4&lt;$AF$1,$J37+$J37*$AB$1,IF(FB$4&lt;$AK$1,$J37+($J37*$AB$1)+($J37+$J37*$AB$1)*$AG$1,IF(FB$4&lt;$AP$1,($J37+($J37*$AB$1)+($J37+$J37*$AB$1)*$AG$1)+($J37+$J37*$AB$1+($J37+$J37*$AB$1)*$AG$1)*$AL$1,IF(FB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C37" s="35">
        <f>IF(ISBLANK($F37),0,IF(FC$5&lt;$F37,0,IF(FC$5&gt;$H37,0,IF(FC$4&lt;$AA$1,$J37,IF(FC$4&lt;$AF$1,$J37+$J37*$AB$1,IF(FC$4&lt;$AK$1,$J37+($J37*$AB$1)+($J37+$J37*$AB$1)*$AG$1,IF(FC$4&lt;$AP$1,($J37+($J37*$AB$1)+($J37+$J37*$AB$1)*$AG$1)+($J37+$J37*$AB$1+($J37+$J37*$AB$1)*$AG$1)*$AL$1,IF(FC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D37" s="35">
        <f>IF(ISBLANK($F37),0,IF(FD$5&lt;$F37,0,IF(FD$5&gt;$H37,0,IF(FD$4&lt;$AA$1,$J37,IF(FD$4&lt;$AF$1,$J37+$J37*$AB$1,IF(FD$4&lt;$AK$1,$J37+($J37*$AB$1)+($J37+$J37*$AB$1)*$AG$1,IF(FD$4&lt;$AP$1,($J37+($J37*$AB$1)+($J37+$J37*$AB$1)*$AG$1)+($J37+$J37*$AB$1+($J37+$J37*$AB$1)*$AG$1)*$AL$1,IF(FD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E37" s="35">
        <f>IF(ISBLANK($F37),0,IF(FE$5&lt;$F37,0,IF(FE$5&gt;$H37,0,IF(FE$4&lt;$AA$1,$J37,IF(FE$4&lt;$AF$1,$J37+$J37*$AB$1,IF(FE$4&lt;$AK$1,$J37+($J37*$AB$1)+($J37+$J37*$AB$1)*$AG$1,IF(FE$4&lt;$AP$1,($J37+($J37*$AB$1)+($J37+$J37*$AB$1)*$AG$1)+($J37+$J37*$AB$1+($J37+$J37*$AB$1)*$AG$1)*$AL$1,IF(FE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F37" s="35">
        <f>IF(ISBLANK($F37),0,IF(FF$5&lt;$F37,0,IF(FF$5&gt;$H37,0,IF(FF$4&lt;$AA$1,$J37,IF(FF$4&lt;$AF$1,$J37+$J37*$AB$1,IF(FF$4&lt;$AK$1,$J37+($J37*$AB$1)+($J37+$J37*$AB$1)*$AG$1,IF(FF$4&lt;$AP$1,($J37+($J37*$AB$1)+($J37+$J37*$AB$1)*$AG$1)+($J37+$J37*$AB$1+($J37+$J37*$AB$1)*$AG$1)*$AL$1,IF(FF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G37" s="35">
        <f>IF(ISBLANK($F37),0,IF(FG$5&lt;$F37,0,IF(FG$5&gt;$H37,0,IF(FG$4&lt;$AA$1,$J37,IF(FG$4&lt;$AF$1,$J37+$J37*$AB$1,IF(FG$4&lt;$AK$1,$J37+($J37*$AB$1)+($J37+$J37*$AB$1)*$AG$1,IF(FG$4&lt;$AP$1,($J37+($J37*$AB$1)+($J37+$J37*$AB$1)*$AG$1)+($J37+$J37*$AB$1+($J37+$J37*$AB$1)*$AG$1)*$AL$1,IF(FG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H37" s="35">
        <f>IF(ISBLANK($F37),0,IF(FH$5&lt;$F37,0,IF(FH$5&gt;$H37,0,IF(FH$4&lt;$AA$1,$J37,IF(FH$4&lt;$AF$1,$J37+$J37*$AB$1,IF(FH$4&lt;$AK$1,$J37+($J37*$AB$1)+($J37+$J37*$AB$1)*$AG$1,IF(FH$4&lt;$AP$1,($J37+($J37*$AB$1)+($J37+$J37*$AB$1)*$AG$1)+($J37+$J37*$AB$1+($J37+$J37*$AB$1)*$AG$1)*$AL$1,IF(FH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I37" s="35">
        <f>IF(ISBLANK($F37),0,IF(FI$5&lt;$F37,0,IF(FI$5&gt;$H37,0,IF(FI$4&lt;$AA$1,$J37,IF(FI$4&lt;$AF$1,$J37+$J37*$AB$1,IF(FI$4&lt;$AK$1,$J37+($J37*$AB$1)+($J37+$J37*$AB$1)*$AG$1,IF(FI$4&lt;$AP$1,($J37+($J37*$AB$1)+($J37+$J37*$AB$1)*$AG$1)+($J37+$J37*$AB$1+($J37+$J37*$AB$1)*$AG$1)*$AL$1,IF(FI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J37" s="35">
        <f>IF(ISBLANK($F37),0,IF(FJ$5&lt;$F37,0,IF(FJ$5&gt;$H37,0,IF(FJ$4&lt;$AA$1,$J37,IF(FJ$4&lt;$AF$1,$J37+$J37*$AB$1,IF(FJ$4&lt;$AK$1,$J37+($J37*$AB$1)+($J37+$J37*$AB$1)*$AG$1,IF(FJ$4&lt;$AP$1,($J37+($J37*$AB$1)+($J37+$J37*$AB$1)*$AG$1)+($J37+$J37*$AB$1+($J37+$J37*$AB$1)*$AG$1)*$AL$1,IF(FJ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K37" s="35">
        <f>IF(ISBLANK($F37),0,IF(FK$5&lt;$F37,0,IF(FK$5&gt;$H37,0,IF(FK$4&lt;$AA$1,$J37,IF(FK$4&lt;$AF$1,$J37+$J37*$AB$1,IF(FK$4&lt;$AK$1,$J37+($J37*$AB$1)+($J37+$J37*$AB$1)*$AG$1,IF(FK$4&lt;$AP$1,($J37+($J37*$AB$1)+($J37+$J37*$AB$1)*$AG$1)+($J37+$J37*$AB$1+($J37+$J37*$AB$1)*$AG$1)*$AL$1,IF(FK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L37" s="35">
        <f>IF(ISBLANK($F37),0,IF(FL$5&lt;$F37,0,IF(FL$5&gt;$H37,0,IF(FL$4&lt;$AA$1,$J37,IF(FL$4&lt;$AF$1,$J37+$J37*$AB$1,IF(FL$4&lt;$AK$1,$J37+($J37*$AB$1)+($J37+$J37*$AB$1)*$AG$1,IF(FL$4&lt;$AP$1,($J37+($J37*$AB$1)+($J37+$J37*$AB$1)*$AG$1)+($J37+$J37*$AB$1+($J37+$J37*$AB$1)*$AG$1)*$AL$1,IF(FL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M37" s="35">
        <f>IF(ISBLANK($F37),0,IF(FM$5&lt;$F37,0,IF(FM$5&gt;$H37,0,IF(FM$4&lt;$AA$1,$J37,IF(FM$4&lt;$AF$1,$J37+$J37*$AB$1,IF(FM$4&lt;$AK$1,$J37+($J37*$AB$1)+($J37+$J37*$AB$1)*$AG$1,IF(FM$4&lt;$AP$1,($J37+($J37*$AB$1)+($J37+$J37*$AB$1)*$AG$1)+($J37+$J37*$AB$1+($J37+$J37*$AB$1)*$AG$1)*$AL$1,IF(FM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N37" s="35">
        <f>IF(ISBLANK($F37),0,IF(FN$5&lt;$F37,0,IF(FN$5&gt;$H37,0,IF(FN$4&lt;$AA$1,$J37,IF(FN$4&lt;$AF$1,$J37+$J37*$AB$1,IF(FN$4&lt;$AK$1,$J37+($J37*$AB$1)+($J37+$J37*$AB$1)*$AG$1,IF(FN$4&lt;$AP$1,($J37+($J37*$AB$1)+($J37+$J37*$AB$1)*$AG$1)+($J37+$J37*$AB$1+($J37+$J37*$AB$1)*$AG$1)*$AL$1,IF(FN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O37" s="35">
        <f>IF(ISBLANK($F37),0,IF(FO$5&lt;$F37,0,IF(FO$5&gt;$H37,0,IF(FO$4&lt;$AA$1,$J37,IF(FO$4&lt;$AF$1,$J37+$J37*$AB$1,IF(FO$4&lt;$AK$1,$J37+($J37*$AB$1)+($J37+$J37*$AB$1)*$AG$1,IF(FO$4&lt;$AP$1,($J37+($J37*$AB$1)+($J37+$J37*$AB$1)*$AG$1)+($J37+$J37*$AB$1+($J37+$J37*$AB$1)*$AG$1)*$AL$1,IF(FO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P37" s="35">
        <f>IF(ISBLANK($F37),0,IF(FP$5&lt;$F37,0,IF(FP$5&gt;$H37,0,IF(FP$4&lt;$AA$1,$J37,IF(FP$4&lt;$AF$1,$J37+$J37*$AB$1,IF(FP$4&lt;$AK$1,$J37+($J37*$AB$1)+($J37+$J37*$AB$1)*$AG$1,IF(FP$4&lt;$AP$1,($J37+($J37*$AB$1)+($J37+$J37*$AB$1)*$AG$1)+($J37+$J37*$AB$1+($J37+$J37*$AB$1)*$AG$1)*$AL$1,IF(FP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Q37" s="35">
        <f>IF(ISBLANK($F37),0,IF(FQ$5&lt;$F37,0,IF(FQ$5&gt;$H37,0,IF(FQ$4&lt;$AA$1,$J37,IF(FQ$4&lt;$AF$1,$J37+$J37*$AB$1,IF(FQ$4&lt;$AK$1,$J37+($J37*$AB$1)+($J37+$J37*$AB$1)*$AG$1,IF(FQ$4&lt;$AP$1,($J37+($J37*$AB$1)+($J37+$J37*$AB$1)*$AG$1)+($J37+$J37*$AB$1+($J37+$J37*$AB$1)*$AG$1)*$AL$1,IF(FQ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R37" s="35">
        <f>IF(ISBLANK($F37),0,IF(FR$5&lt;$F37,0,IF(FR$5&gt;$H37,0,IF(FR$4&lt;$AA$1,$J37,IF(FR$4&lt;$AF$1,$J37+$J37*$AB$1,IF(FR$4&lt;$AK$1,$J37+($J37*$AB$1)+($J37+$J37*$AB$1)*$AG$1,IF(FR$4&lt;$AP$1,($J37+($J37*$AB$1)+($J37+$J37*$AB$1)*$AG$1)+($J37+$J37*$AB$1+($J37+$J37*$AB$1)*$AG$1)*$AL$1,IF(FR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S37" s="35">
        <f>IF(ISBLANK($F37),0,IF(FS$5&lt;$F37,0,IF(FS$5&gt;$H37,0,IF(FS$4&lt;$AA$1,$J37,IF(FS$4&lt;$AF$1,$J37+$J37*$AB$1,IF(FS$4&lt;$AK$1,$J37+($J37*$AB$1)+($J37+$J37*$AB$1)*$AG$1,IF(FS$4&lt;$AP$1,($J37+($J37*$AB$1)+($J37+$J37*$AB$1)*$AG$1)+($J37+$J37*$AB$1+($J37+$J37*$AB$1)*$AG$1)*$AL$1,IF(FS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T37" s="35">
        <f>IF(ISBLANK($F37),0,IF(FT$5&lt;$F37,0,IF(FT$5&gt;$H37,0,IF(FT$4&lt;$AA$1,$J37,IF(FT$4&lt;$AF$1,$J37+$J37*$AB$1,IF(FT$4&lt;$AK$1,$J37+($J37*$AB$1)+($J37+$J37*$AB$1)*$AG$1,IF(FT$4&lt;$AP$1,($J37+($J37*$AB$1)+($J37+$J37*$AB$1)*$AG$1)+($J37+$J37*$AB$1+($J37+$J37*$AB$1)*$AG$1)*$AL$1,IF(FT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U37" s="35">
        <f>IF(ISBLANK($F37),0,IF(FU$5&lt;$F37,0,IF(FU$5&gt;$H37,0,IF(FU$4&lt;$AA$1,$J37,IF(FU$4&lt;$AF$1,$J37+$J37*$AB$1,IF(FU$4&lt;$AK$1,$J37+($J37*$AB$1)+($J37+$J37*$AB$1)*$AG$1,IF(FU$4&lt;$AP$1,($J37+($J37*$AB$1)+($J37+$J37*$AB$1)*$AG$1)+($J37+$J37*$AB$1+($J37+$J37*$AB$1)*$AG$1)*$AL$1,IF(FU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V37" s="35">
        <f>IF(ISBLANK($F37),0,IF(FV$5&lt;$F37,0,IF(FV$5&gt;$H37,0,IF(FV$4&lt;$AA$1,$J37,IF(FV$4&lt;$AF$1,$J37+$J37*$AB$1,IF(FV$4&lt;$AK$1,$J37+($J37*$AB$1)+($J37+$J37*$AB$1)*$AG$1,IF(FV$4&lt;$AP$1,($J37+($J37*$AB$1)+($J37+$J37*$AB$1)*$AG$1)+($J37+$J37*$AB$1+($J37+$J37*$AB$1)*$AG$1)*$AL$1,IF(FV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W37" s="35">
        <f>IF(ISBLANK($F37),0,IF(FW$5&lt;$F37,0,IF(FW$5&gt;$H37,0,IF(FW$4&lt;$AA$1,$J37,IF(FW$4&lt;$AF$1,$J37+$J37*$AB$1,IF(FW$4&lt;$AK$1,$J37+($J37*$AB$1)+($J37+$J37*$AB$1)*$AG$1,IF(FW$4&lt;$AP$1,($J37+($J37*$AB$1)+($J37+$J37*$AB$1)*$AG$1)+($J37+$J37*$AB$1+($J37+$J37*$AB$1)*$AG$1)*$AL$1,IF(FW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X37" s="35">
        <f>IF(ISBLANK($F37),0,IF(FX$5&lt;$F37,0,IF(FX$5&gt;$H37,0,IF(FX$4&lt;$AA$1,$J37,IF(FX$4&lt;$AF$1,$J37+$J37*$AB$1,IF(FX$4&lt;$AK$1,$J37+($J37*$AB$1)+($J37+$J37*$AB$1)*$AG$1,IF(FX$4&lt;$AP$1,($J37+($J37*$AB$1)+($J37+$J37*$AB$1)*$AG$1)+($J37+$J37*$AB$1+($J37+$J37*$AB$1)*$AG$1)*$AL$1,IF(FX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Y37" s="35">
        <f>IF(ISBLANK($F37),0,IF(FY$5&lt;$F37,0,IF(FY$5&gt;$H37,0,IF(FY$4&lt;$AA$1,$J37,IF(FY$4&lt;$AF$1,$J37+$J37*$AB$1,IF(FY$4&lt;$AK$1,$J37+($J37*$AB$1)+($J37+$J37*$AB$1)*$AG$1,IF(FY$4&lt;$AP$1,($J37+($J37*$AB$1)+($J37+$J37*$AB$1)*$AG$1)+($J37+$J37*$AB$1+($J37+$J37*$AB$1)*$AG$1)*$AL$1,IF(FY$4&lt;#REF!,($J37+$J37*$AB$1)+($J37+$J37*$AB$1)*$AG$1+($J37+$J37*$AB$1)*$AG$1+(($J37+$J37*$AB$1)*$AG$1)*$AL$1+($J37+$J37*$AB$1)*$AG$1+(($J37+$J37*$AB$1)*$AG$1)*$AL$1+(($J37+$J37*$AB$1)*$AG$1+(($J37+$J37*$AB$1)*$AG$1)*$AL$1)*$AQ$1))))))))</f>
        <v>0</v>
      </c>
      <c r="FZ37" s="35"/>
      <c r="GA37" s="35"/>
      <c r="GB37" s="35"/>
      <c r="GC37" s="35"/>
      <c r="GD37" s="35"/>
      <c r="GE37" s="35"/>
      <c r="GF37" s="35"/>
      <c r="GG37" s="35"/>
      <c r="GH37" s="35"/>
      <c r="GI37" s="35"/>
      <c r="GJ37" s="35"/>
      <c r="GK37" s="35"/>
      <c r="GL37" s="35"/>
      <c r="GM37" s="35"/>
      <c r="GN37" s="35"/>
    </row>
    <row r="38" spans="1:196" ht="17.25" customHeight="1" x14ac:dyDescent="0.35">
      <c r="A38" s="6"/>
      <c r="B38" s="23" t="s">
        <v>46</v>
      </c>
      <c r="C38" s="24"/>
      <c r="D38" s="25"/>
      <c r="E38" s="25" t="s">
        <v>19</v>
      </c>
      <c r="F38" s="25"/>
      <c r="G38" s="26"/>
      <c r="H38" s="25"/>
      <c r="I38" s="27"/>
      <c r="J38" s="28">
        <v>2355</v>
      </c>
      <c r="K38" s="29">
        <f t="shared" si="6"/>
        <v>0</v>
      </c>
      <c r="L38" s="30"/>
      <c r="M38" s="31">
        <f t="shared" si="13"/>
        <v>0</v>
      </c>
      <c r="N38" s="32"/>
      <c r="O38" s="33"/>
      <c r="P38" s="6"/>
      <c r="Q38" s="1">
        <f t="shared" si="9"/>
        <v>0</v>
      </c>
      <c r="U38" s="34">
        <f t="shared" si="10"/>
        <v>0</v>
      </c>
      <c r="V38" s="35">
        <f>IF(ISBLANK($F38),0,IF(V$5&lt;$F38,0,IF(V$5&gt;$H38,0,IF(V$4&lt;$AA$1,$J38,IF(V$4&lt;$AF$1,$J38+$J38*$AB$1,IF(V$4&lt;$AK$1,$J38+($J38*$AB$1)+($J38+$J38*$AB$1)*$AG$1,IF(V$4&lt;$AP$1,($J38+($J38*$AB$1)+($J38+$J38*$AB$1)*$AG$1)+($J38+$J38*$AB$1+($J38+$J38*$AB$1)*$AG$1)*$AL$1,IF(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W38" s="35">
        <f>IF(ISBLANK($F38),0,IF(W$5&lt;$F38,0,IF(W$5&gt;$H38,0,IF(W$4&lt;$AA$1,$J38,IF(W$4&lt;$AF$1,$J38+$J38*$AB$1,IF(W$4&lt;$AK$1,$J38+($J38*$AB$1)+($J38+$J38*$AB$1)*$AG$1,IF(W$4&lt;$AP$1,($J38+($J38*$AB$1)+($J38+$J38*$AB$1)*$AG$1)+($J38+$J38*$AB$1+($J38+$J38*$AB$1)*$AG$1)*$AL$1,IF(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X38" s="35">
        <f>IF(ISBLANK($F38),0,IF(X$5&lt;$F38,0,IF(X$5&gt;$H38,0,IF(X$4&lt;$AA$1,$J38,IF(X$4&lt;$AF$1,$J38+$J38*$AB$1,IF(X$4&lt;$AK$1,$J38+($J38*$AB$1)+($J38+$J38*$AB$1)*$AG$1,IF(X$4&lt;$AP$1,($J38+($J38*$AB$1)+($J38+$J38*$AB$1)*$AG$1)+($J38+$J38*$AB$1+($J38+$J38*$AB$1)*$AG$1)*$AL$1,IF(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Y38" s="35">
        <f>IF(ISBLANK($F38),0,IF(Y$5&lt;$F38,0,IF(Y$5&gt;$H38,0,IF(Y$4&lt;$AA$1,$J38,IF(Y$4&lt;$AF$1,$J38+$J38*$AB$1,IF(Y$4&lt;$AK$1,$J38+($J38*$AB$1)+($J38+$J38*$AB$1)*$AG$1,IF(Y$4&lt;$AP$1,($J38+($J38*$AB$1)+($J38+$J38*$AB$1)*$AG$1)+($J38+$J38*$AB$1+($J38+$J38*$AB$1)*$AG$1)*$AL$1,IF(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Z38" s="35">
        <f>IF(ISBLANK($F38),0,IF(Z$5&lt;$F38,0,IF(Z$5&gt;$H38,0,IF(Z$4&lt;$AA$1,$J38,IF(Z$4&lt;$AF$1,$J38+$J38*$AB$1,IF(Z$4&lt;$AK$1,$J38+($J38*$AB$1)+($J38+$J38*$AB$1)*$AG$1,IF(Z$4&lt;$AP$1,($J38+($J38*$AB$1)+($J38+$J38*$AB$1)*$AG$1)+($J38+$J38*$AB$1+($J38+$J38*$AB$1)*$AG$1)*$AL$1,IF(Z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A38" s="35">
        <f>IF(ISBLANK($F38),0,IF(AA$5&lt;$F38,0,IF(AA$5&gt;$H38,0,IF(AA$4&lt;$AA$1,$J38,IF(AA$4&lt;$AF$1,$J38+$J38*$AB$1,IF(AA$4&lt;$AK$1,$J38+($J38*$AB$1)+($J38+$J38*$AB$1)*$AG$1,IF(AA$4&lt;$AP$1,($J38+($J38*$AB$1)+($J38+$J38*$AB$1)*$AG$1)+($J38+$J38*$AB$1+($J38+$J38*$AB$1)*$AG$1)*$AL$1,IF(AA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B38" s="35">
        <f>IF(ISBLANK($F38),0,IF(AB$5&lt;$F38,0,IF(AB$5&gt;$H38,0,IF(AB$4&lt;$AA$1,$J38,IF(AB$4&lt;$AF$1,$J38+$J38*$AB$1,IF(AB$4&lt;$AK$1,$J38+($J38*$AB$1)+($J38+$J38*$AB$1)*$AG$1,IF(AB$4&lt;$AP$1,($J38+($J38*$AB$1)+($J38+$J38*$AB$1)*$AG$1)+($J38+$J38*$AB$1+($J38+$J38*$AB$1)*$AG$1)*$AL$1,IF(AB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C38" s="35">
        <f>IF(ISBLANK($F38),0,IF(AC$5&lt;$F38,0,IF(AC$5&gt;$H38,0,IF(AC$4&lt;$AA$1,$J38,IF(AC$4&lt;$AF$1,$J38+$J38*$AB$1,IF(AC$4&lt;$AK$1,$J38+($J38*$AB$1)+($J38+$J38*$AB$1)*$AG$1,IF(AC$4&lt;$AP$1,($J38+($J38*$AB$1)+($J38+$J38*$AB$1)*$AG$1)+($J38+$J38*$AB$1+($J38+$J38*$AB$1)*$AG$1)*$AL$1,IF(AC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D38" s="35">
        <f>IF(ISBLANK($F38),0,IF(AD$5&lt;$F38,0,IF(AD$5&gt;$H38,0,IF(AD$4&lt;$AA$1,$J38,IF(AD$4&lt;$AF$1,$J38+$J38*$AB$1,IF(AD$4&lt;$AK$1,$J38+($J38*$AB$1)+($J38+$J38*$AB$1)*$AG$1,IF(AD$4&lt;$AP$1,($J38+($J38*$AB$1)+($J38+$J38*$AB$1)*$AG$1)+($J38+$J38*$AB$1+($J38+$J38*$AB$1)*$AG$1)*$AL$1,IF(AD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E38" s="35">
        <f>IF(ISBLANK($F38),0,IF(AE$5&lt;$F38,0,IF(AE$5&gt;$H38,0,IF(AE$4&lt;$AA$1,$J38,IF(AE$4&lt;$AF$1,$J38+$J38*$AB$1,IF(AE$4&lt;$AK$1,$J38+($J38*$AB$1)+($J38+$J38*$AB$1)*$AG$1,IF(AE$4&lt;$AP$1,($J38+($J38*$AB$1)+($J38+$J38*$AB$1)*$AG$1)+($J38+$J38*$AB$1+($J38+$J38*$AB$1)*$AG$1)*$AL$1,IF(AE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F38" s="35">
        <f>IF(ISBLANK($F38),0,IF(AF$5&lt;$F38,0,IF(AF$5&gt;$H38,0,IF(AF$4&lt;$AA$1,$J38,IF(AF$4&lt;$AF$1,$J38+$J38*$AB$1,IF(AF$4&lt;$AK$1,$J38+($J38*$AB$1)+($J38+$J38*$AB$1)*$AG$1,IF(AF$4&lt;$AP$1,($J38+($J38*$AB$1)+($J38+$J38*$AB$1)*$AG$1)+($J38+$J38*$AB$1+($J38+$J38*$AB$1)*$AG$1)*$AL$1,IF(AF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G38" s="35">
        <f>IF(ISBLANK($F38),0,IF(AG$5&lt;$F38,0,IF(AG$5&gt;$H38,0,IF(AG$4&lt;$AA$1,$J38,IF(AG$4&lt;$AF$1,$J38+$J38*$AB$1,IF(AG$4&lt;$AK$1,$J38+($J38*$AB$1)+($J38+$J38*$AB$1)*$AG$1,IF(AG$4&lt;$AP$1,($J38+($J38*$AB$1)+($J38+$J38*$AB$1)*$AG$1)+($J38+$J38*$AB$1+($J38+$J38*$AB$1)*$AG$1)*$AL$1,IF(AG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H38" s="35">
        <f>IF(ISBLANK($F38),0,IF(AH$5&lt;$F38,0,IF(AH$5&gt;$H38,0,IF(AH$4&lt;$AA$1,$J38,IF(AH$4&lt;$AF$1,$J38+$J38*$AB$1,IF(AH$4&lt;$AK$1,$J38+($J38*$AB$1)+($J38+$J38*$AB$1)*$AG$1,IF(AH$4&lt;$AP$1,($J38+($J38*$AB$1)+($J38+$J38*$AB$1)*$AG$1)+($J38+$J38*$AB$1+($J38+$J38*$AB$1)*$AG$1)*$AL$1,IF(AH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I38" s="35">
        <f>IF(ISBLANK($F38),0,IF(AI$5&lt;$F38,0,IF(AI$5&gt;$H38,0,IF(AI$4&lt;$AA$1,$J38,IF(AI$4&lt;$AF$1,$J38+$J38*$AB$1,IF(AI$4&lt;$AK$1,$J38+($J38*$AB$1)+($J38+$J38*$AB$1)*$AG$1,IF(AI$4&lt;$AP$1,($J38+($J38*$AB$1)+($J38+$J38*$AB$1)*$AG$1)+($J38+$J38*$AB$1+($J38+$J38*$AB$1)*$AG$1)*$AL$1,IF(AI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J38" s="35">
        <f>IF(ISBLANK($F38),0,IF(AJ$5&lt;$F38,0,IF(AJ$5&gt;$H38,0,IF(AJ$4&lt;$AA$1,$J38,IF(AJ$4&lt;$AF$1,$J38+$J38*$AB$1,IF(AJ$4&lt;$AK$1,$J38+($J38*$AB$1)+($J38+$J38*$AB$1)*$AG$1,IF(AJ$4&lt;$AP$1,($J38+($J38*$AB$1)+($J38+$J38*$AB$1)*$AG$1)+($J38+$J38*$AB$1+($J38+$J38*$AB$1)*$AG$1)*$AL$1,IF(AJ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K38" s="35">
        <f>IF(ISBLANK($F38),0,IF(AK$5&lt;$F38,0,IF(AK$5&gt;$H38,0,IF(AK$4&lt;$AA$1,$J38,IF(AK$4&lt;$AF$1,$J38+$J38*$AB$1,IF(AK$4&lt;$AK$1,$J38+($J38*$AB$1)+($J38+$J38*$AB$1)*$AG$1,IF(AK$4&lt;$AP$1,($J38+($J38*$AB$1)+($J38+$J38*$AB$1)*$AG$1)+($J38+$J38*$AB$1+($J38+$J38*$AB$1)*$AG$1)*$AL$1,IF(AK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L38" s="35">
        <f>IF(ISBLANK($F38),0,IF(AL$5&lt;$F38,0,IF(AL$5&gt;$H38,0,IF(AL$4&lt;$AA$1,$J38,IF(AL$4&lt;$AF$1,$J38+$J38*$AB$1,IF(AL$4&lt;$AK$1,$J38+($J38*$AB$1)+($J38+$J38*$AB$1)*$AG$1,IF(AL$4&lt;$AP$1,($J38+($J38*$AB$1)+($J38+$J38*$AB$1)*$AG$1)+($J38+$J38*$AB$1+($J38+$J38*$AB$1)*$AG$1)*$AL$1,IF(AL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M38" s="35">
        <f>IF(ISBLANK($F38),0,IF(AM$5&lt;$F38,0,IF(AM$5&gt;$H38,0,IF(AM$4&lt;$AA$1,$J38,IF(AM$4&lt;$AF$1,$J38+$J38*$AB$1,IF(AM$4&lt;$AK$1,$J38+($J38*$AB$1)+($J38+$J38*$AB$1)*$AG$1,IF(AM$4&lt;$AP$1,($J38+($J38*$AB$1)+($J38+$J38*$AB$1)*$AG$1)+($J38+$J38*$AB$1+($J38+$J38*$AB$1)*$AG$1)*$AL$1,IF(AM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N38" s="35">
        <f>IF(ISBLANK($F38),0,IF(AN$5&lt;$F38,0,IF(AN$5&gt;$H38,0,IF(AN$4&lt;$AA$1,$J38,IF(AN$4&lt;$AF$1,$J38+$J38*$AB$1,IF(AN$4&lt;$AK$1,$J38+($J38*$AB$1)+($J38+$J38*$AB$1)*$AG$1,IF(AN$4&lt;$AP$1,($J38+($J38*$AB$1)+($J38+$J38*$AB$1)*$AG$1)+($J38+$J38*$AB$1+($J38+$J38*$AB$1)*$AG$1)*$AL$1,IF(AN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O38" s="35">
        <f>IF(ISBLANK($F38),0,IF(AO$5&lt;$F38,0,IF(AO$5&gt;$H38,0,IF(AO$4&lt;$AA$1,$J38,IF(AO$4&lt;$AF$1,$J38+$J38*$AB$1,IF(AO$4&lt;$AK$1,$J38+($J38*$AB$1)+($J38+$J38*$AB$1)*$AG$1,IF(AO$4&lt;$AP$1,($J38+($J38*$AB$1)+($J38+$J38*$AB$1)*$AG$1)+($J38+$J38*$AB$1+($J38+$J38*$AB$1)*$AG$1)*$AL$1,IF(AO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P38" s="35">
        <f>IF(ISBLANK($F38),0,IF(AP$5&lt;$F38,0,IF(AP$5&gt;$H38,0,IF(AP$4&lt;$AA$1,$J38,IF(AP$4&lt;$AF$1,$J38+$J38*$AB$1,IF(AP$4&lt;$AK$1,$J38+($J38*$AB$1)+($J38+$J38*$AB$1)*$AG$1,IF(AP$4&lt;$AP$1,($J38+($J38*$AB$1)+($J38+$J38*$AB$1)*$AG$1)+($J38+$J38*$AB$1+($J38+$J38*$AB$1)*$AG$1)*$AL$1,IF(AP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Q38" s="35">
        <f>IF(ISBLANK($F38),0,IF(AQ$5&lt;$F38,0,IF(AQ$5&gt;$H38,0,IF(AQ$4&lt;$AA$1,$J38,IF(AQ$4&lt;$AF$1,$J38+$J38*$AB$1,IF(AQ$4&lt;$AK$1,$J38+($J38*$AB$1)+($J38+$J38*$AB$1)*$AG$1,IF(AQ$4&lt;$AP$1,($J38+($J38*$AB$1)+($J38+$J38*$AB$1)*$AG$1)+($J38+$J38*$AB$1+($J38+$J38*$AB$1)*$AG$1)*$AL$1,IF(AQ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R38" s="35">
        <f>IF(ISBLANK($F38),0,IF(AR$5&lt;$F38,0,IF(AR$5&gt;$H38,0,IF(AR$4&lt;$AA$1,$J38,IF(AR$4&lt;$AF$1,$J38+$J38*$AB$1,IF(AR$4&lt;$AK$1,$J38+($J38*$AB$1)+($J38+$J38*$AB$1)*$AG$1,IF(AR$4&lt;$AP$1,($J38+($J38*$AB$1)+($J38+$J38*$AB$1)*$AG$1)+($J38+$J38*$AB$1+($J38+$J38*$AB$1)*$AG$1)*$AL$1,IF(AR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S38" s="35">
        <f>IF(ISBLANK($F38),0,IF(AS$5&lt;$F38,0,IF(AS$5&gt;$H38,0,IF(AS$4&lt;$AA$1,$J38,IF(AS$4&lt;$AF$1,$J38+$J38*$AB$1,IF(AS$4&lt;$AK$1,$J38+($J38*$AB$1)+($J38+$J38*$AB$1)*$AG$1,IF(AS$4&lt;$AP$1,($J38+($J38*$AB$1)+($J38+$J38*$AB$1)*$AG$1)+($J38+$J38*$AB$1+($J38+$J38*$AB$1)*$AG$1)*$AL$1,IF(AS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T38" s="35">
        <f>IF(ISBLANK($F38),0,IF(AT$5&lt;$F38,0,IF(AT$5&gt;$H38,0,IF(AT$4&lt;$AA$1,$J38,IF(AT$4&lt;$AF$1,$J38+$J38*$AB$1,IF(AT$4&lt;$AK$1,$J38+($J38*$AB$1)+($J38+$J38*$AB$1)*$AG$1,IF(AT$4&lt;$AP$1,($J38+($J38*$AB$1)+($J38+$J38*$AB$1)*$AG$1)+($J38+$J38*$AB$1+($J38+$J38*$AB$1)*$AG$1)*$AL$1,IF(AT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U38" s="35">
        <f>IF(ISBLANK($F38),0,IF(AU$5&lt;$F38,0,IF(AU$5&gt;$H38,0,IF(AU$4&lt;$AA$1,$J38,IF(AU$4&lt;$AF$1,$J38+$J38*$AB$1,IF(AU$4&lt;$AK$1,$J38+($J38*$AB$1)+($J38+$J38*$AB$1)*$AG$1,IF(AU$4&lt;$AP$1,($J38+($J38*$AB$1)+($J38+$J38*$AB$1)*$AG$1)+($J38+$J38*$AB$1+($J38+$J38*$AB$1)*$AG$1)*$AL$1,IF(AU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V38" s="35">
        <f>IF(ISBLANK($F38),0,IF(AV$5&lt;$F38,0,IF(AV$5&gt;$H38,0,IF(AV$4&lt;$AA$1,$J38,IF(AV$4&lt;$AF$1,$J38+$J38*$AB$1,IF(AV$4&lt;$AK$1,$J38+($J38*$AB$1)+($J38+$J38*$AB$1)*$AG$1,IF(AV$4&lt;$AP$1,($J38+($J38*$AB$1)+($J38+$J38*$AB$1)*$AG$1)+($J38+$J38*$AB$1+($J38+$J38*$AB$1)*$AG$1)*$AL$1,IF(A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W38" s="35">
        <f>IF(ISBLANK($F38),0,IF(AW$5&lt;$F38,0,IF(AW$5&gt;$H38,0,IF(AW$4&lt;$AA$1,$J38,IF(AW$4&lt;$AF$1,$J38+$J38*$AB$1,IF(AW$4&lt;$AK$1,$J38+($J38*$AB$1)+($J38+$J38*$AB$1)*$AG$1,IF(AW$4&lt;$AP$1,($J38+($J38*$AB$1)+($J38+$J38*$AB$1)*$AG$1)+($J38+$J38*$AB$1+($J38+$J38*$AB$1)*$AG$1)*$AL$1,IF(A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X38" s="35">
        <f>IF(ISBLANK($F38),0,IF(AX$5&lt;$F38,0,IF(AX$5&gt;$H38,0,IF(AX$4&lt;$AA$1,$J38,IF(AX$4&lt;$AF$1,$J38+$J38*$AB$1,IF(AX$4&lt;$AK$1,$J38+($J38*$AB$1)+($J38+$J38*$AB$1)*$AG$1,IF(AX$4&lt;$AP$1,($J38+($J38*$AB$1)+($J38+$J38*$AB$1)*$AG$1)+($J38+$J38*$AB$1+($J38+$J38*$AB$1)*$AG$1)*$AL$1,IF(A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Y38" s="35">
        <f>IF(ISBLANK($F38),0,IF(AY$5&lt;$F38,0,IF(AY$5&gt;$H38,0,IF(AY$4&lt;$AA$1,$J38,IF(AY$4&lt;$AF$1,$J38+$J38*$AB$1,IF(AY$4&lt;$AK$1,$J38+($J38*$AB$1)+($J38+$J38*$AB$1)*$AG$1,IF(AY$4&lt;$AP$1,($J38+($J38*$AB$1)+($J38+$J38*$AB$1)*$AG$1)+($J38+$J38*$AB$1+($J38+$J38*$AB$1)*$AG$1)*$AL$1,IF(A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AZ38" s="35">
        <f>IF(ISBLANK($F38),0,IF(AZ$5&lt;$F38,0,IF(AZ$5&gt;$H38,0,IF(AZ$4&lt;$AA$1,$J38,IF(AZ$4&lt;$AF$1,$J38+$J38*$AB$1,IF(AZ$4&lt;$AK$1,$J38+($J38*$AB$1)+($J38+$J38*$AB$1)*$AG$1,IF(AZ$4&lt;$AP$1,($J38+($J38*$AB$1)+($J38+$J38*$AB$1)*$AG$1)+($J38+$J38*$AB$1+($J38+$J38*$AB$1)*$AG$1)*$AL$1,IF(AZ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A38" s="35">
        <f>IF(ISBLANK($F38),0,IF(BA$5&lt;$F38,0,IF(BA$5&gt;$H38,0,IF(BA$4&lt;$AA$1,$J38,IF(BA$4&lt;$AF$1,$J38+$J38*$AB$1,IF(BA$4&lt;$AK$1,$J38+($J38*$AB$1)+($J38+$J38*$AB$1)*$AG$1,IF(BA$4&lt;$AP$1,($J38+($J38*$AB$1)+($J38+$J38*$AB$1)*$AG$1)+($J38+$J38*$AB$1+($J38+$J38*$AB$1)*$AG$1)*$AL$1,IF(BA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B38" s="35">
        <f>IF(ISBLANK($F38),0,IF(BB$5&lt;$F38,0,IF(BB$5&gt;$H38,0,IF(BB$4&lt;$AA$1,$J38,IF(BB$4&lt;$AF$1,$J38+$J38*$AB$1,IF(BB$4&lt;$AK$1,$J38+($J38*$AB$1)+($J38+$J38*$AB$1)*$AG$1,IF(BB$4&lt;$AP$1,($J38+($J38*$AB$1)+($J38+$J38*$AB$1)*$AG$1)+($J38+$J38*$AB$1+($J38+$J38*$AB$1)*$AG$1)*$AL$1,IF(BB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C38" s="35">
        <f>IF(ISBLANK($F38),0,IF(BC$5&lt;$F38,0,IF(BC$5&gt;$H38,0,IF(BC$4&lt;$AA$1,$J38,IF(BC$4&lt;$AF$1,$J38+$J38*$AB$1,IF(BC$4&lt;$AK$1,$J38+($J38*$AB$1)+($J38+$J38*$AB$1)*$AG$1,IF(BC$4&lt;$AP$1,($J38+($J38*$AB$1)+($J38+$J38*$AB$1)*$AG$1)+($J38+$J38*$AB$1+($J38+$J38*$AB$1)*$AG$1)*$AL$1,IF(BC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D38" s="35">
        <f>IF(ISBLANK($F38),0,IF(BD$5&lt;$F38,0,IF(BD$5&gt;$H38,0,IF(BD$4&lt;$AA$1,$J38,IF(BD$4&lt;$AF$1,$J38+$J38*$AB$1,IF(BD$4&lt;$AK$1,$J38+($J38*$AB$1)+($J38+$J38*$AB$1)*$AG$1,IF(BD$4&lt;$AP$1,($J38+($J38*$AB$1)+($J38+$J38*$AB$1)*$AG$1)+($J38+$J38*$AB$1+($J38+$J38*$AB$1)*$AG$1)*$AL$1,IF(BD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E38" s="35">
        <f>IF(ISBLANK($F38),0,IF(BE$5&lt;$F38,0,IF(BE$5&gt;$H38,0,IF(BE$4&lt;$AA$1,$J38,IF(BE$4&lt;$AF$1,$J38+$J38*$AB$1,IF(BE$4&lt;$AK$1,$J38+($J38*$AB$1)+($J38+$J38*$AB$1)*$AG$1,IF(BE$4&lt;$AP$1,($J38+($J38*$AB$1)+($J38+$J38*$AB$1)*$AG$1)+($J38+$J38*$AB$1+($J38+$J38*$AB$1)*$AG$1)*$AL$1,IF(BE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F38" s="35">
        <f>IF(ISBLANK($F38),0,IF(BF$5&lt;$F38,0,IF(BF$5&gt;$H38,0,IF(BF$4&lt;$AA$1,$J38,IF(BF$4&lt;$AF$1,$J38+$J38*$AB$1,IF(BF$4&lt;$AK$1,$J38+($J38*$AB$1)+($J38+$J38*$AB$1)*$AG$1,IF(BF$4&lt;$AP$1,($J38+($J38*$AB$1)+($J38+$J38*$AB$1)*$AG$1)+($J38+$J38*$AB$1+($J38+$J38*$AB$1)*$AG$1)*$AL$1,IF(BF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G38" s="35">
        <f>IF(ISBLANK($F38),0,IF(BG$5&lt;$F38,0,IF(BG$5&gt;$H38,0,IF(BG$4&lt;$AA$1,$J38,IF(BG$4&lt;$AF$1,$J38+$J38*$AB$1,IF(BG$4&lt;$AK$1,$J38+($J38*$AB$1)+($J38+$J38*$AB$1)*$AG$1,IF(BG$4&lt;$AP$1,($J38+($J38*$AB$1)+($J38+$J38*$AB$1)*$AG$1)+($J38+$J38*$AB$1+($J38+$J38*$AB$1)*$AG$1)*$AL$1,IF(BG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H38" s="35">
        <f>IF(ISBLANK($F38),0,IF(BH$5&lt;$F38,0,IF(BH$5&gt;$H38,0,IF(BH$4&lt;$AA$1,$J38,IF(BH$4&lt;$AF$1,$J38+$J38*$AB$1,IF(BH$4&lt;$AK$1,$J38+($J38*$AB$1)+($J38+$J38*$AB$1)*$AG$1,IF(BH$4&lt;$AP$1,($J38+($J38*$AB$1)+($J38+$J38*$AB$1)*$AG$1)+($J38+$J38*$AB$1+($J38+$J38*$AB$1)*$AG$1)*$AL$1,IF(BH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I38" s="35">
        <f>IF(ISBLANK($F38),0,IF(BI$5&lt;$F38,0,IF(BI$5&gt;$H38,0,IF(BI$4&lt;$AA$1,$J38,IF(BI$4&lt;$AF$1,$J38+$J38*$AB$1,IF(BI$4&lt;$AK$1,$J38+($J38*$AB$1)+($J38+$J38*$AB$1)*$AG$1,IF(BI$4&lt;$AP$1,($J38+($J38*$AB$1)+($J38+$J38*$AB$1)*$AG$1)+($J38+$J38*$AB$1+($J38+$J38*$AB$1)*$AG$1)*$AL$1,IF(BI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J38" s="35">
        <f>IF(ISBLANK($F38),0,IF(BJ$5&lt;$F38,0,IF(BJ$5&gt;$H38,0,IF(BJ$4&lt;$AA$1,$J38,IF(BJ$4&lt;$AF$1,$J38+$J38*$AB$1,IF(BJ$4&lt;$AK$1,$J38+($J38*$AB$1)+($J38+$J38*$AB$1)*$AG$1,IF(BJ$4&lt;$AP$1,($J38+($J38*$AB$1)+($J38+$J38*$AB$1)*$AG$1)+($J38+$J38*$AB$1+($J38+$J38*$AB$1)*$AG$1)*$AL$1,IF(BJ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K38" s="35">
        <f>IF(ISBLANK($F38),0,IF(BK$5&lt;$F38,0,IF(BK$5&gt;$H38,0,IF(BK$4&lt;$AA$1,$J38,IF(BK$4&lt;$AF$1,$J38+$J38*$AB$1,IF(BK$4&lt;$AK$1,$J38+($J38*$AB$1)+($J38+$J38*$AB$1)*$AG$1,IF(BK$4&lt;$AP$1,($J38+($J38*$AB$1)+($J38+$J38*$AB$1)*$AG$1)+($J38+$J38*$AB$1+($J38+$J38*$AB$1)*$AG$1)*$AL$1,IF(BK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L38" s="35">
        <f>IF(ISBLANK($F38),0,IF(BL$5&lt;$F38,0,IF(BL$5&gt;$H38,0,IF(BL$4&lt;$AA$1,$J38,IF(BL$4&lt;$AF$1,$J38+$J38*$AB$1,IF(BL$4&lt;$AK$1,$J38+($J38*$AB$1)+($J38+$J38*$AB$1)*$AG$1,IF(BL$4&lt;$AP$1,($J38+($J38*$AB$1)+($J38+$J38*$AB$1)*$AG$1)+($J38+$J38*$AB$1+($J38+$J38*$AB$1)*$AG$1)*$AL$1,IF(BL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M38" s="35">
        <f>IF(ISBLANK($F38),0,IF(BM$5&lt;$F38,0,IF(BM$5&gt;$H38,0,IF(BM$4&lt;$AA$1,$J38,IF(BM$4&lt;$AF$1,$J38+$J38*$AB$1,IF(BM$4&lt;$AK$1,$J38+($J38*$AB$1)+($J38+$J38*$AB$1)*$AG$1,IF(BM$4&lt;$AP$1,($J38+($J38*$AB$1)+($J38+$J38*$AB$1)*$AG$1)+($J38+$J38*$AB$1+($J38+$J38*$AB$1)*$AG$1)*$AL$1,IF(BM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N38" s="35">
        <f>IF(ISBLANK($F38),0,IF(BN$5&lt;$F38,0,IF(BN$5&gt;$H38,0,IF(BN$4&lt;$AA$1,$J38,IF(BN$4&lt;$AF$1,$J38+$J38*$AB$1,IF(BN$4&lt;$AK$1,$J38+($J38*$AB$1)+($J38+$J38*$AB$1)*$AG$1,IF(BN$4&lt;$AP$1,($J38+($J38*$AB$1)+($J38+$J38*$AB$1)*$AG$1)+($J38+$J38*$AB$1+($J38+$J38*$AB$1)*$AG$1)*$AL$1,IF(BN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O38" s="35">
        <f>IF(ISBLANK($F38),0,IF(BO$5&lt;$F38,0,IF(BO$5&gt;$H38,0,IF(BO$4&lt;$AA$1,$J38,IF(BO$4&lt;$AF$1,$J38+$J38*$AB$1,IF(BO$4&lt;$AK$1,$J38+($J38*$AB$1)+($J38+$J38*$AB$1)*$AG$1,IF(BO$4&lt;$AP$1,($J38+($J38*$AB$1)+($J38+$J38*$AB$1)*$AG$1)+($J38+$J38*$AB$1+($J38+$J38*$AB$1)*$AG$1)*$AL$1,IF(BO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P38" s="35">
        <f>IF(ISBLANK($F38),0,IF(BP$5&lt;$F38,0,IF(BP$5&gt;$H38,0,IF(BP$4&lt;$AA$1,$J38,IF(BP$4&lt;$AF$1,$J38+$J38*$AB$1,IF(BP$4&lt;$AK$1,$J38+($J38*$AB$1)+($J38+$J38*$AB$1)*$AG$1,IF(BP$4&lt;$AP$1,($J38+($J38*$AB$1)+($J38+$J38*$AB$1)*$AG$1)+($J38+$J38*$AB$1+($J38+$J38*$AB$1)*$AG$1)*$AL$1,IF(BP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Q38" s="35">
        <f>IF(ISBLANK($F38),0,IF(BQ$5&lt;$F38,0,IF(BQ$5&gt;$H38,0,IF(BQ$4&lt;$AA$1,$J38,IF(BQ$4&lt;$AF$1,$J38+$J38*$AB$1,IF(BQ$4&lt;$AK$1,$J38+($J38*$AB$1)+($J38+$J38*$AB$1)*$AG$1,IF(BQ$4&lt;$AP$1,($J38+($J38*$AB$1)+($J38+$J38*$AB$1)*$AG$1)+($J38+$J38*$AB$1+($J38+$J38*$AB$1)*$AG$1)*$AL$1,IF(BQ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R38" s="35">
        <f>IF(ISBLANK($F38),0,IF(BR$5&lt;$F38,0,IF(BR$5&gt;$H38,0,IF(BR$4&lt;$AA$1,$J38,IF(BR$4&lt;$AF$1,$J38+$J38*$AB$1,IF(BR$4&lt;$AK$1,$J38+($J38*$AB$1)+($J38+$J38*$AB$1)*$AG$1,IF(BR$4&lt;$AP$1,($J38+($J38*$AB$1)+($J38+$J38*$AB$1)*$AG$1)+($J38+$J38*$AB$1+($J38+$J38*$AB$1)*$AG$1)*$AL$1,IF(BR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S38" s="35">
        <f>IF(ISBLANK($F38),0,IF(BS$5&lt;$F38,0,IF(BS$5&gt;$H38,0,IF(BS$4&lt;$AA$1,$J38,IF(BS$4&lt;$AF$1,$J38+$J38*$AB$1,IF(BS$4&lt;$AK$1,$J38+($J38*$AB$1)+($J38+$J38*$AB$1)*$AG$1,IF(BS$4&lt;$AP$1,($J38+($J38*$AB$1)+($J38+$J38*$AB$1)*$AG$1)+($J38+$J38*$AB$1+($J38+$J38*$AB$1)*$AG$1)*$AL$1,IF(BS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T38" s="35">
        <f>IF(ISBLANK($F38),0,IF(BT$5&lt;$F38,0,IF(BT$5&gt;$H38,0,IF(BT$4&lt;$AA$1,$J38,IF(BT$4&lt;$AF$1,$J38+$J38*$AB$1,IF(BT$4&lt;$AK$1,$J38+($J38*$AB$1)+($J38+$J38*$AB$1)*$AG$1,IF(BT$4&lt;$AP$1,($J38+($J38*$AB$1)+($J38+$J38*$AB$1)*$AG$1)+($J38+$J38*$AB$1+($J38+$J38*$AB$1)*$AG$1)*$AL$1,IF(BT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U38" s="35">
        <f>IF(ISBLANK($F38),0,IF(BU$5&lt;$F38,0,IF(BU$5&gt;$H38,0,IF(BU$4&lt;$AA$1,$J38,IF(BU$4&lt;$AF$1,$J38+$J38*$AB$1,IF(BU$4&lt;$AK$1,$J38+($J38*$AB$1)+($J38+$J38*$AB$1)*$AG$1,IF(BU$4&lt;$AP$1,($J38+($J38*$AB$1)+($J38+$J38*$AB$1)*$AG$1)+($J38+$J38*$AB$1+($J38+$J38*$AB$1)*$AG$1)*$AL$1,IF(BU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V38" s="35">
        <f>IF(ISBLANK($F38),0,IF(BV$5&lt;$F38,0,IF(BV$5&gt;$H38,0,IF(BV$4&lt;$AA$1,$J38,IF(BV$4&lt;$AF$1,$J38+$J38*$AB$1,IF(BV$4&lt;$AK$1,$J38+($J38*$AB$1)+($J38+$J38*$AB$1)*$AG$1,IF(BV$4&lt;$AP$1,($J38+($J38*$AB$1)+($J38+$J38*$AB$1)*$AG$1)+($J38+$J38*$AB$1+($J38+$J38*$AB$1)*$AG$1)*$AL$1,IF(B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W38" s="35">
        <f>IF(ISBLANK($F38),0,IF(BW$5&lt;$F38,0,IF(BW$5&gt;$H38,0,IF(BW$4&lt;$AA$1,$J38,IF(BW$4&lt;$AF$1,$J38+$J38*$AB$1,IF(BW$4&lt;$AK$1,$J38+($J38*$AB$1)+($J38+$J38*$AB$1)*$AG$1,IF(BW$4&lt;$AP$1,($J38+($J38*$AB$1)+($J38+$J38*$AB$1)*$AG$1)+($J38+$J38*$AB$1+($J38+$J38*$AB$1)*$AG$1)*$AL$1,IF(B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X38" s="35">
        <f>IF(ISBLANK($F38),0,IF(BX$5&lt;$F38,0,IF(BX$5&gt;$H38,0,IF(BX$4&lt;$AA$1,$J38,IF(BX$4&lt;$AF$1,$J38+$J38*$AB$1,IF(BX$4&lt;$AK$1,$J38+($J38*$AB$1)+($J38+$J38*$AB$1)*$AG$1,IF(BX$4&lt;$AP$1,($J38+($J38*$AB$1)+($J38+$J38*$AB$1)*$AG$1)+($J38+$J38*$AB$1+($J38+$J38*$AB$1)*$AG$1)*$AL$1,IF(B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Y38" s="35">
        <f>IF(ISBLANK($F38),0,IF(BY$5&lt;$F38,0,IF(BY$5&gt;$H38,0,IF(BY$4&lt;$AA$1,$J38,IF(BY$4&lt;$AF$1,$J38+$J38*$AB$1,IF(BY$4&lt;$AK$1,$J38+($J38*$AB$1)+($J38+$J38*$AB$1)*$AG$1,IF(BY$4&lt;$AP$1,($J38+($J38*$AB$1)+($J38+$J38*$AB$1)*$AG$1)+($J38+$J38*$AB$1+($J38+$J38*$AB$1)*$AG$1)*$AL$1,IF(B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BZ38" s="35">
        <f>IF(ISBLANK($F38),0,IF(BZ$5&lt;$F38,0,IF(BZ$5&gt;$H38,0,IF(BZ$4&lt;$AA$1,$J38,IF(BZ$4&lt;$AF$1,$J38+$J38*$AB$1,IF(BZ$4&lt;$AK$1,$J38+($J38*$AB$1)+($J38+$J38*$AB$1)*$AG$1,IF(BZ$4&lt;$AP$1,($J38+($J38*$AB$1)+($J38+$J38*$AB$1)*$AG$1)+($J38+$J38*$AB$1+($J38+$J38*$AB$1)*$AG$1)*$AL$1,IF(BZ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A38" s="35">
        <f>IF(ISBLANK($F38),0,IF(CA$5&lt;$F38,0,IF(CA$5&gt;$H38,0,IF(CA$4&lt;$AA$1,$J38,IF(CA$4&lt;$AF$1,$J38+$J38*$AB$1,IF(CA$4&lt;$AK$1,$J38+($J38*$AB$1)+($J38+$J38*$AB$1)*$AG$1,IF(CA$4&lt;$AP$1,($J38+($J38*$AB$1)+($J38+$J38*$AB$1)*$AG$1)+($J38+$J38*$AB$1+($J38+$J38*$AB$1)*$AG$1)*$AL$1,IF(CA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B38" s="35">
        <f>IF(ISBLANK($F38),0,IF(CB$5&lt;$F38,0,IF(CB$5&gt;$H38,0,IF(CB$4&lt;$AA$1,$J38,IF(CB$4&lt;$AF$1,$J38+$J38*$AB$1,IF(CB$4&lt;$AK$1,$J38+($J38*$AB$1)+($J38+$J38*$AB$1)*$AG$1,IF(CB$4&lt;$AP$1,($J38+($J38*$AB$1)+($J38+$J38*$AB$1)*$AG$1)+($J38+$J38*$AB$1+($J38+$J38*$AB$1)*$AG$1)*$AL$1,IF(CB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C38" s="35">
        <f>IF(ISBLANK($F38),0,IF(CC$5&lt;$F38,0,IF(CC$5&gt;$H38,0,IF(CC$4&lt;$AA$1,$J38,IF(CC$4&lt;$AF$1,$J38+$J38*$AB$1,IF(CC$4&lt;$AK$1,$J38+($J38*$AB$1)+($J38+$J38*$AB$1)*$AG$1,IF(CC$4&lt;$AP$1,($J38+($J38*$AB$1)+($J38+$J38*$AB$1)*$AG$1)+($J38+$J38*$AB$1+($J38+$J38*$AB$1)*$AG$1)*$AL$1,IF(CC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D38" s="35">
        <f>IF(ISBLANK($F38),0,IF(CD$5&lt;$F38,0,IF(CD$5&gt;$H38,0,IF(CD$4&lt;$AA$1,$J38,IF(CD$4&lt;$AF$1,$J38+$J38*$AB$1,IF(CD$4&lt;$AK$1,$J38+($J38*$AB$1)+($J38+$J38*$AB$1)*$AG$1,IF(CD$4&lt;$AP$1,($J38+($J38*$AB$1)+($J38+$J38*$AB$1)*$AG$1)+($J38+$J38*$AB$1+($J38+$J38*$AB$1)*$AG$1)*$AL$1,IF(CD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E38" s="35">
        <f>IF(ISBLANK($F38),0,IF(CE$5&lt;$F38,0,IF(CE$5&gt;$H38,0,IF(CE$4&lt;$AA$1,$J38,IF(CE$4&lt;$AF$1,$J38+$J38*$AB$1,IF(CE$4&lt;$AK$1,$J38+($J38*$AB$1)+($J38+$J38*$AB$1)*$AG$1,IF(CE$4&lt;$AP$1,($J38+($J38*$AB$1)+($J38+$J38*$AB$1)*$AG$1)+($J38+$J38*$AB$1+($J38+$J38*$AB$1)*$AG$1)*$AL$1,IF(CE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F38" s="35">
        <f>IF(ISBLANK($F38),0,IF(CF$5&lt;$F38,0,IF(CF$5&gt;$H38,0,IF(CF$4&lt;$AA$1,$J38,IF(CF$4&lt;$AF$1,$J38+$J38*$AB$1,IF(CF$4&lt;$AK$1,$J38+($J38*$AB$1)+($J38+$J38*$AB$1)*$AG$1,IF(CF$4&lt;$AP$1,($J38+($J38*$AB$1)+($J38+$J38*$AB$1)*$AG$1)+($J38+$J38*$AB$1+($J38+$J38*$AB$1)*$AG$1)*$AL$1,IF(CF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G38" s="35">
        <f>IF(ISBLANK($F38),0,IF(CG$5&lt;$F38,0,IF(CG$5&gt;$H38,0,IF(CG$4&lt;$AA$1,$J38,IF(CG$4&lt;$AF$1,$J38+$J38*$AB$1,IF(CG$4&lt;$AK$1,$J38+($J38*$AB$1)+($J38+$J38*$AB$1)*$AG$1,IF(CG$4&lt;$AP$1,($J38+($J38*$AB$1)+($J38+$J38*$AB$1)*$AG$1)+($J38+$J38*$AB$1+($J38+$J38*$AB$1)*$AG$1)*$AL$1,IF(CG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H38" s="35">
        <f>IF(ISBLANK($F38),0,IF(CH$5&lt;$F38,0,IF(CH$5&gt;$H38,0,IF(CH$4&lt;$AA$1,$J38,IF(CH$4&lt;$AF$1,$J38+$J38*$AB$1,IF(CH$4&lt;$AK$1,$J38+($J38*$AB$1)+($J38+$J38*$AB$1)*$AG$1,IF(CH$4&lt;$AP$1,($J38+($J38*$AB$1)+($J38+$J38*$AB$1)*$AG$1)+($J38+$J38*$AB$1+($J38+$J38*$AB$1)*$AG$1)*$AL$1,IF(CH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I38" s="35">
        <f>IF(ISBLANK($F38),0,IF(CI$5&lt;$F38,0,IF(CI$5&gt;$H38,0,IF(CI$4&lt;$AA$1,$J38,IF(CI$4&lt;$AF$1,$J38+$J38*$AB$1,IF(CI$4&lt;$AK$1,$J38+($J38*$AB$1)+($J38+$J38*$AB$1)*$AG$1,IF(CI$4&lt;$AP$1,($J38+($J38*$AB$1)+($J38+$J38*$AB$1)*$AG$1)+($J38+$J38*$AB$1+($J38+$J38*$AB$1)*$AG$1)*$AL$1,IF(CI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J38" s="35">
        <f>IF(ISBLANK($F38),0,IF(CJ$5&lt;$F38,0,IF(CJ$5&gt;$H38,0,IF(CJ$4&lt;$AA$1,$J38,IF(CJ$4&lt;$AF$1,$J38+$J38*$AB$1,IF(CJ$4&lt;$AK$1,$J38+($J38*$AB$1)+($J38+$J38*$AB$1)*$AG$1,IF(CJ$4&lt;$AP$1,($J38+($J38*$AB$1)+($J38+$J38*$AB$1)*$AG$1)+($J38+$J38*$AB$1+($J38+$J38*$AB$1)*$AG$1)*$AL$1,IF(CJ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K38" s="35">
        <f>IF(ISBLANK($F38),0,IF(CK$5&lt;$F38,0,IF(CK$5&gt;$H38,0,IF(CK$4&lt;$AA$1,$J38,IF(CK$4&lt;$AF$1,$J38+$J38*$AB$1,IF(CK$4&lt;$AK$1,$J38+($J38*$AB$1)+($J38+$J38*$AB$1)*$AG$1,IF(CK$4&lt;$AP$1,($J38+($J38*$AB$1)+($J38+$J38*$AB$1)*$AG$1)+($J38+$J38*$AB$1+($J38+$J38*$AB$1)*$AG$1)*$AL$1,IF(CK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L38" s="35">
        <f>IF(ISBLANK($F38),0,IF(CL$5&lt;$F38,0,IF(CL$5&gt;$H38,0,IF(CL$4&lt;$AA$1,$J38,IF(CL$4&lt;$AF$1,$J38+$J38*$AB$1,IF(CL$4&lt;$AK$1,$J38+($J38*$AB$1)+($J38+$J38*$AB$1)*$AG$1,IF(CL$4&lt;$AP$1,($J38+($J38*$AB$1)+($J38+$J38*$AB$1)*$AG$1)+($J38+$J38*$AB$1+($J38+$J38*$AB$1)*$AG$1)*$AL$1,IF(CL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M38" s="35">
        <f>IF(ISBLANK($F38),0,IF(CM$5&lt;$F38,0,IF(CM$5&gt;$H38,0,IF(CM$4&lt;$AA$1,$J38,IF(CM$4&lt;$AF$1,$J38+$J38*$AB$1,IF(CM$4&lt;$AK$1,$J38+($J38*$AB$1)+($J38+$J38*$AB$1)*$AG$1,IF(CM$4&lt;$AP$1,($J38+($J38*$AB$1)+($J38+$J38*$AB$1)*$AG$1)+($J38+$J38*$AB$1+($J38+$J38*$AB$1)*$AG$1)*$AL$1,IF(CM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N38" s="35">
        <f>IF(ISBLANK($F38),0,IF(CN$5&lt;$F38,0,IF(CN$5&gt;$H38,0,IF(CN$4&lt;$AA$1,$J38,IF(CN$4&lt;$AF$1,$J38+$J38*$AB$1,IF(CN$4&lt;$AK$1,$J38+($J38*$AB$1)+($J38+$J38*$AB$1)*$AG$1,IF(CN$4&lt;$AP$1,($J38+($J38*$AB$1)+($J38+$J38*$AB$1)*$AG$1)+($J38+$J38*$AB$1+($J38+$J38*$AB$1)*$AG$1)*$AL$1,IF(CN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O38" s="35">
        <f>IF(ISBLANK($F38),0,IF(CO$5&lt;$F38,0,IF(CO$5&gt;$H38,0,IF(CO$4&lt;$AA$1,$J38,IF(CO$4&lt;$AF$1,$J38+$J38*$AB$1,IF(CO$4&lt;$AK$1,$J38+($J38*$AB$1)+($J38+$J38*$AB$1)*$AG$1,IF(CO$4&lt;$AP$1,($J38+($J38*$AB$1)+($J38+$J38*$AB$1)*$AG$1)+($J38+$J38*$AB$1+($J38+$J38*$AB$1)*$AG$1)*$AL$1,IF(CO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P38" s="35">
        <f>IF(ISBLANK($F38),0,IF(CP$5&lt;$F38,0,IF(CP$5&gt;$H38,0,IF(CP$4&lt;$AA$1,$J38,IF(CP$4&lt;$AF$1,$J38+$J38*$AB$1,IF(CP$4&lt;$AK$1,$J38+($J38*$AB$1)+($J38+$J38*$AB$1)*$AG$1,IF(CP$4&lt;$AP$1,($J38+($J38*$AB$1)+($J38+$J38*$AB$1)*$AG$1)+($J38+$J38*$AB$1+($J38+$J38*$AB$1)*$AG$1)*$AL$1,IF(CP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Q38" s="35">
        <f>IF(ISBLANK($F38),0,IF(CQ$5&lt;$F38,0,IF(CQ$5&gt;$H38,0,IF(CQ$4&lt;$AA$1,$J38,IF(CQ$4&lt;$AF$1,$J38+$J38*$AB$1,IF(CQ$4&lt;$AK$1,$J38+($J38*$AB$1)+($J38+$J38*$AB$1)*$AG$1,IF(CQ$4&lt;$AP$1,($J38+($J38*$AB$1)+($J38+$J38*$AB$1)*$AG$1)+($J38+$J38*$AB$1+($J38+$J38*$AB$1)*$AG$1)*$AL$1,IF(CQ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R38" s="35">
        <f>IF(ISBLANK($F38),0,IF(CR$5&lt;$F38,0,IF(CR$5&gt;$H38,0,IF(CR$4&lt;$AA$1,$J38,IF(CR$4&lt;$AF$1,$J38+$J38*$AB$1,IF(CR$4&lt;$AK$1,$J38+($J38*$AB$1)+($J38+$J38*$AB$1)*$AG$1,IF(CR$4&lt;$AP$1,($J38+($J38*$AB$1)+($J38+$J38*$AB$1)*$AG$1)+($J38+$J38*$AB$1+($J38+$J38*$AB$1)*$AG$1)*$AL$1,IF(CR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S38" s="35">
        <f>IF(ISBLANK($F38),0,IF(CS$5&lt;$F38,0,IF(CS$5&gt;$H38,0,IF(CS$4&lt;$AA$1,$J38,IF(CS$4&lt;$AF$1,$J38+$J38*$AB$1,IF(CS$4&lt;$AK$1,$J38+($J38*$AB$1)+($J38+$J38*$AB$1)*$AG$1,IF(CS$4&lt;$AP$1,($J38+($J38*$AB$1)+($J38+$J38*$AB$1)*$AG$1)+($J38+$J38*$AB$1+($J38+$J38*$AB$1)*$AG$1)*$AL$1,IF(CS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T38" s="35">
        <f>IF(ISBLANK($F38),0,IF(CT$5&lt;$F38,0,IF(CT$5&gt;$H38,0,IF(CT$4&lt;$AA$1,$J38,IF(CT$4&lt;$AF$1,$J38+$J38*$AB$1,IF(CT$4&lt;$AK$1,$J38+($J38*$AB$1)+($J38+$J38*$AB$1)*$AG$1,IF(CT$4&lt;$AP$1,($J38+($J38*$AB$1)+($J38+$J38*$AB$1)*$AG$1)+($J38+$J38*$AB$1+($J38+$J38*$AB$1)*$AG$1)*$AL$1,IF(CT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U38" s="35">
        <f>IF(ISBLANK($F38),0,IF(CU$5&lt;$F38,0,IF(CU$5&gt;$H38,0,IF(CU$4&lt;$AA$1,$J38,IF(CU$4&lt;$AF$1,$J38+$J38*$AB$1,IF(CU$4&lt;$AK$1,$J38+($J38*$AB$1)+($J38+$J38*$AB$1)*$AG$1,IF(CU$4&lt;$AP$1,($J38+($J38*$AB$1)+($J38+$J38*$AB$1)*$AG$1)+($J38+$J38*$AB$1+($J38+$J38*$AB$1)*$AG$1)*$AL$1,IF(CU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V38" s="35">
        <f>IF(ISBLANK($F38),0,IF(CV$5&lt;$F38,0,IF(CV$5&gt;$H38,0,IF(CV$4&lt;$AA$1,$J38,IF(CV$4&lt;$AF$1,$J38+$J38*$AB$1,IF(CV$4&lt;$AK$1,$J38+($J38*$AB$1)+($J38+$J38*$AB$1)*$AG$1,IF(CV$4&lt;$AP$1,($J38+($J38*$AB$1)+($J38+$J38*$AB$1)*$AG$1)+($J38+$J38*$AB$1+($J38+$J38*$AB$1)*$AG$1)*$AL$1,IF(C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W38" s="35">
        <f>IF(ISBLANK($F38),0,IF(CW$5&lt;$F38,0,IF(CW$5&gt;$H38,0,IF(CW$4&lt;$AA$1,$J38,IF(CW$4&lt;$AF$1,$J38+$J38*$AB$1,IF(CW$4&lt;$AK$1,$J38+($J38*$AB$1)+($J38+$J38*$AB$1)*$AG$1,IF(CW$4&lt;$AP$1,($J38+($J38*$AB$1)+($J38+$J38*$AB$1)*$AG$1)+($J38+$J38*$AB$1+($J38+$J38*$AB$1)*$AG$1)*$AL$1,IF(C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X38" s="35">
        <f>IF(ISBLANK($F38),0,IF(CX$5&lt;$F38,0,IF(CX$5&gt;$H38,0,IF(CX$4&lt;$AA$1,$J38,IF(CX$4&lt;$AF$1,$J38+$J38*$AB$1,IF(CX$4&lt;$AK$1,$J38+($J38*$AB$1)+($J38+$J38*$AB$1)*$AG$1,IF(CX$4&lt;$AP$1,($J38+($J38*$AB$1)+($J38+$J38*$AB$1)*$AG$1)+($J38+$J38*$AB$1+($J38+$J38*$AB$1)*$AG$1)*$AL$1,IF(C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Y38" s="35">
        <f>IF(ISBLANK($F38),0,IF(CY$5&lt;$F38,0,IF(CY$5&gt;$H38,0,IF(CY$4&lt;$AA$1,$J38,IF(CY$4&lt;$AF$1,$J38+$J38*$AB$1,IF(CY$4&lt;$AK$1,$J38+($J38*$AB$1)+($J38+$J38*$AB$1)*$AG$1,IF(CY$4&lt;$AP$1,($J38+($J38*$AB$1)+($J38+$J38*$AB$1)*$AG$1)+($J38+$J38*$AB$1+($J38+$J38*$AB$1)*$AG$1)*$AL$1,IF(C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CZ38" s="35">
        <f>IF(ISBLANK($F38),0,IF(CZ$5&lt;$F38,0,IF(CZ$5&gt;$H38,0,IF(CZ$4&lt;$AA$1,$J38,IF(CZ$4&lt;$AF$1,$J38+$J38*$AB$1,IF(CZ$4&lt;$AK$1,$J38+($J38*$AB$1)+($J38+$J38*$AB$1)*$AG$1,IF(CZ$4&lt;$AP$1,($J38+($J38*$AB$1)+($J38+$J38*$AB$1)*$AG$1)+($J38+$J38*$AB$1+($J38+$J38*$AB$1)*$AG$1)*$AL$1,IF(CZ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A38" s="35">
        <f>IF(ISBLANK($F38),0,IF(DA$5&lt;$F38,0,IF(DA$5&gt;$H38,0,IF(DA$4&lt;$AA$1,$J38,IF(DA$4&lt;$AF$1,$J38+$J38*$AB$1,IF(DA$4&lt;$AK$1,$J38+($J38*$AB$1)+($J38+$J38*$AB$1)*$AG$1,IF(DA$4&lt;$AP$1,($J38+($J38*$AB$1)+($J38+$J38*$AB$1)*$AG$1)+($J38+$J38*$AB$1+($J38+$J38*$AB$1)*$AG$1)*$AL$1,IF(DA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B38" s="35">
        <f>IF(ISBLANK($F38),0,IF(DB$5&lt;$F38,0,IF(DB$5&gt;$H38,0,IF(DB$4&lt;$AA$1,$J38,IF(DB$4&lt;$AF$1,$J38+$J38*$AB$1,IF(DB$4&lt;$AK$1,$J38+($J38*$AB$1)+($J38+$J38*$AB$1)*$AG$1,IF(DB$4&lt;$AP$1,($J38+($J38*$AB$1)+($J38+$J38*$AB$1)*$AG$1)+($J38+$J38*$AB$1+($J38+$J38*$AB$1)*$AG$1)*$AL$1,IF(DB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C38" s="35">
        <f>IF(ISBLANK($F38),0,IF(DC$5&lt;$F38,0,IF(DC$5&gt;$H38,0,IF(DC$4&lt;$AA$1,$J38,IF(DC$4&lt;$AF$1,$J38+$J38*$AB$1,IF(DC$4&lt;$AK$1,$J38+($J38*$AB$1)+($J38+$J38*$AB$1)*$AG$1,IF(DC$4&lt;$AP$1,($J38+($J38*$AB$1)+($J38+$J38*$AB$1)*$AG$1)+($J38+$J38*$AB$1+($J38+$J38*$AB$1)*$AG$1)*$AL$1,IF(DC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D38" s="35">
        <f>IF(ISBLANK($F38),0,IF(DD$5&lt;$F38,0,IF(DD$5&gt;$H38,0,IF(DD$4&lt;$AA$1,$J38,IF(DD$4&lt;$AF$1,$J38+$J38*$AB$1,IF(DD$4&lt;$AK$1,$J38+($J38*$AB$1)+($J38+$J38*$AB$1)*$AG$1,IF(DD$4&lt;$AP$1,($J38+($J38*$AB$1)+($J38+$J38*$AB$1)*$AG$1)+($J38+$J38*$AB$1+($J38+$J38*$AB$1)*$AG$1)*$AL$1,IF(DD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E38" s="35">
        <f>IF(ISBLANK($F38),0,IF(DE$5&lt;$F38,0,IF(DE$5&gt;$H38,0,IF(DE$4&lt;$AA$1,$J38,IF(DE$4&lt;$AF$1,$J38+$J38*$AB$1,IF(DE$4&lt;$AK$1,$J38+($J38*$AB$1)+($J38+$J38*$AB$1)*$AG$1,IF(DE$4&lt;$AP$1,($J38+($J38*$AB$1)+($J38+$J38*$AB$1)*$AG$1)+($J38+$J38*$AB$1+($J38+$J38*$AB$1)*$AG$1)*$AL$1,IF(DE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F38" s="35">
        <f>IF(ISBLANK($F38),0,IF(DF$5&lt;$F38,0,IF(DF$5&gt;$H38,0,IF(DF$4&lt;$AA$1,$J38,IF(DF$4&lt;$AF$1,$J38+$J38*$AB$1,IF(DF$4&lt;$AK$1,$J38+($J38*$AB$1)+($J38+$J38*$AB$1)*$AG$1,IF(DF$4&lt;$AP$1,($J38+($J38*$AB$1)+($J38+$J38*$AB$1)*$AG$1)+($J38+$J38*$AB$1+($J38+$J38*$AB$1)*$AG$1)*$AL$1,IF(DF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G38" s="35">
        <f>IF(ISBLANK($F38),0,IF(DG$5&lt;$F38,0,IF(DG$5&gt;$H38,0,IF(DG$4&lt;$AA$1,$J38,IF(DG$4&lt;$AF$1,$J38+$J38*$AB$1,IF(DG$4&lt;$AK$1,$J38+($J38*$AB$1)+($J38+$J38*$AB$1)*$AG$1,IF(DG$4&lt;$AP$1,($J38+($J38*$AB$1)+($J38+$J38*$AB$1)*$AG$1)+($J38+$J38*$AB$1+($J38+$J38*$AB$1)*$AG$1)*$AL$1,IF(DG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H38" s="35">
        <f>IF(ISBLANK($F38),0,IF(DH$5&lt;$F38,0,IF(DH$5&gt;$H38,0,IF(DH$4&lt;$AA$1,$J38,IF(DH$4&lt;$AF$1,$J38+$J38*$AB$1,IF(DH$4&lt;$AK$1,$J38+($J38*$AB$1)+($J38+$J38*$AB$1)*$AG$1,IF(DH$4&lt;$AP$1,($J38+($J38*$AB$1)+($J38+$J38*$AB$1)*$AG$1)+($J38+$J38*$AB$1+($J38+$J38*$AB$1)*$AG$1)*$AL$1,IF(DH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I38" s="35">
        <f>IF(ISBLANK($F38),0,IF(DI$5&lt;$F38,0,IF(DI$5&gt;$H38,0,IF(DI$4&lt;$AA$1,$J38,IF(DI$4&lt;$AF$1,$J38+$J38*$AB$1,IF(DI$4&lt;$AK$1,$J38+($J38*$AB$1)+($J38+$J38*$AB$1)*$AG$1,IF(DI$4&lt;$AP$1,($J38+($J38*$AB$1)+($J38+$J38*$AB$1)*$AG$1)+($J38+$J38*$AB$1+($J38+$J38*$AB$1)*$AG$1)*$AL$1,IF(DI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J38" s="35">
        <f>IF(ISBLANK($F38),0,IF(DJ$5&lt;$F38,0,IF(DJ$5&gt;$H38,0,IF(DJ$4&lt;$AA$1,$J38,IF(DJ$4&lt;$AF$1,$J38+$J38*$AB$1,IF(DJ$4&lt;$AK$1,$J38+($J38*$AB$1)+($J38+$J38*$AB$1)*$AG$1,IF(DJ$4&lt;$AP$1,($J38+($J38*$AB$1)+($J38+$J38*$AB$1)*$AG$1)+($J38+$J38*$AB$1+($J38+$J38*$AB$1)*$AG$1)*$AL$1,IF(DJ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K38" s="35">
        <f>IF(ISBLANK($F38),0,IF(DK$5&lt;$F38,0,IF(DK$5&gt;$H38,0,IF(DK$4&lt;$AA$1,$J38,IF(DK$4&lt;$AF$1,$J38+$J38*$AB$1,IF(DK$4&lt;$AK$1,$J38+($J38*$AB$1)+($J38+$J38*$AB$1)*$AG$1,IF(DK$4&lt;$AP$1,($J38+($J38*$AB$1)+($J38+$J38*$AB$1)*$AG$1)+($J38+$J38*$AB$1+($J38+$J38*$AB$1)*$AG$1)*$AL$1,IF(DK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L38" s="35">
        <f>IF(ISBLANK($F38),0,IF(DL$5&lt;$F38,0,IF(DL$5&gt;$H38,0,IF(DL$4&lt;$AA$1,$J38,IF(DL$4&lt;$AF$1,$J38+$J38*$AB$1,IF(DL$4&lt;$AK$1,$J38+($J38*$AB$1)+($J38+$J38*$AB$1)*$AG$1,IF(DL$4&lt;$AP$1,($J38+($J38*$AB$1)+($J38+$J38*$AB$1)*$AG$1)+($J38+$J38*$AB$1+($J38+$J38*$AB$1)*$AG$1)*$AL$1,IF(DL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M38" s="35">
        <f>IF(ISBLANK($F38),0,IF(DM$5&lt;$F38,0,IF(DM$5&gt;$H38,0,IF(DM$4&lt;$AA$1,$J38,IF(DM$4&lt;$AF$1,$J38+$J38*$AB$1,IF(DM$4&lt;$AK$1,$J38+($J38*$AB$1)+($J38+$J38*$AB$1)*$AG$1,IF(DM$4&lt;$AP$1,($J38+($J38*$AB$1)+($J38+$J38*$AB$1)*$AG$1)+($J38+$J38*$AB$1+($J38+$J38*$AB$1)*$AG$1)*$AL$1,IF(DM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N38" s="35">
        <f>IF(ISBLANK($F38),0,IF(DN$5&lt;$F38,0,IF(DN$5&gt;$H38,0,IF(DN$4&lt;$AA$1,$J38,IF(DN$4&lt;$AF$1,$J38+$J38*$AB$1,IF(DN$4&lt;$AK$1,$J38+($J38*$AB$1)+($J38+$J38*$AB$1)*$AG$1,IF(DN$4&lt;$AP$1,($J38+($J38*$AB$1)+($J38+$J38*$AB$1)*$AG$1)+($J38+$J38*$AB$1+($J38+$J38*$AB$1)*$AG$1)*$AL$1,IF(DN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O38" s="35">
        <f>IF(ISBLANK($F38),0,IF(DO$5&lt;$F38,0,IF(DO$5&gt;$H38,0,IF(DO$4&lt;$AA$1,$J38,IF(DO$4&lt;$AF$1,$J38+$J38*$AB$1,IF(DO$4&lt;$AK$1,$J38+($J38*$AB$1)+($J38+$J38*$AB$1)*$AG$1,IF(DO$4&lt;$AP$1,($J38+($J38*$AB$1)+($J38+$J38*$AB$1)*$AG$1)+($J38+$J38*$AB$1+($J38+$J38*$AB$1)*$AG$1)*$AL$1,IF(DO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P38" s="35">
        <f>IF(ISBLANK($F38),0,IF(DP$5&lt;$F38,0,IF(DP$5&gt;$H38,0,IF(DP$4&lt;$AA$1,$J38,IF(DP$4&lt;$AF$1,$J38+$J38*$AB$1,IF(DP$4&lt;$AK$1,$J38+($J38*$AB$1)+($J38+$J38*$AB$1)*$AG$1,IF(DP$4&lt;$AP$1,($J38+($J38*$AB$1)+($J38+$J38*$AB$1)*$AG$1)+($J38+$J38*$AB$1+($J38+$J38*$AB$1)*$AG$1)*$AL$1,IF(DP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Q38" s="35">
        <f>IF(ISBLANK($F38),0,IF(DQ$5&lt;$F38,0,IF(DQ$5&gt;$H38,0,IF(DQ$4&lt;$AA$1,$J38,IF(DQ$4&lt;$AF$1,$J38+$J38*$AB$1,IF(DQ$4&lt;$AK$1,$J38+($J38*$AB$1)+($J38+$J38*$AB$1)*$AG$1,IF(DQ$4&lt;$AP$1,($J38+($J38*$AB$1)+($J38+$J38*$AB$1)*$AG$1)+($J38+$J38*$AB$1+($J38+$J38*$AB$1)*$AG$1)*$AL$1,IF(DQ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R38" s="35">
        <f>IF(ISBLANK($F38),0,IF(DR$5&lt;$F38,0,IF(DR$5&gt;$H38,0,IF(DR$4&lt;$AA$1,$J38,IF(DR$4&lt;$AF$1,$J38+$J38*$AB$1,IF(DR$4&lt;$AK$1,$J38+($J38*$AB$1)+($J38+$J38*$AB$1)*$AG$1,IF(DR$4&lt;$AP$1,($J38+($J38*$AB$1)+($J38+$J38*$AB$1)*$AG$1)+($J38+$J38*$AB$1+($J38+$J38*$AB$1)*$AG$1)*$AL$1,IF(DR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S38" s="35">
        <f>IF(ISBLANK($F38),0,IF(DS$5&lt;$F38,0,IF(DS$5&gt;$H38,0,IF(DS$4&lt;$AA$1,$J38,IF(DS$4&lt;$AF$1,$J38+$J38*$AB$1,IF(DS$4&lt;$AK$1,$J38+($J38*$AB$1)+($J38+$J38*$AB$1)*$AG$1,IF(DS$4&lt;$AP$1,($J38+($J38*$AB$1)+($J38+$J38*$AB$1)*$AG$1)+($J38+$J38*$AB$1+($J38+$J38*$AB$1)*$AG$1)*$AL$1,IF(DS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T38" s="35">
        <f>IF(ISBLANK($F38),0,IF(DT$5&lt;$F38,0,IF(DT$5&gt;$H38,0,IF(DT$4&lt;$AA$1,$J38,IF(DT$4&lt;$AF$1,$J38+$J38*$AB$1,IF(DT$4&lt;$AK$1,$J38+($J38*$AB$1)+($J38+$J38*$AB$1)*$AG$1,IF(DT$4&lt;$AP$1,($J38+($J38*$AB$1)+($J38+$J38*$AB$1)*$AG$1)+($J38+$J38*$AB$1+($J38+$J38*$AB$1)*$AG$1)*$AL$1,IF(DT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U38" s="35">
        <f>IF(ISBLANK($F38),0,IF(DU$5&lt;$F38,0,IF(DU$5&gt;$H38,0,IF(DU$4&lt;$AA$1,$J38,IF(DU$4&lt;$AF$1,$J38+$J38*$AB$1,IF(DU$4&lt;$AK$1,$J38+($J38*$AB$1)+($J38+$J38*$AB$1)*$AG$1,IF(DU$4&lt;$AP$1,($J38+($J38*$AB$1)+($J38+$J38*$AB$1)*$AG$1)+($J38+$J38*$AB$1+($J38+$J38*$AB$1)*$AG$1)*$AL$1,IF(DU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V38" s="35">
        <f>IF(ISBLANK($F38),0,IF(DV$5&lt;$F38,0,IF(DV$5&gt;$H38,0,IF(DV$4&lt;$AA$1,$J38,IF(DV$4&lt;$AF$1,$J38+$J38*$AB$1,IF(DV$4&lt;$AK$1,$J38+($J38*$AB$1)+($J38+$J38*$AB$1)*$AG$1,IF(DV$4&lt;$AP$1,($J38+($J38*$AB$1)+($J38+$J38*$AB$1)*$AG$1)+($J38+$J38*$AB$1+($J38+$J38*$AB$1)*$AG$1)*$AL$1,IF(D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W38" s="35">
        <f>IF(ISBLANK($F38),0,IF(DW$5&lt;$F38,0,IF(DW$5&gt;$H38,0,IF(DW$4&lt;$AA$1,$J38,IF(DW$4&lt;$AF$1,$J38+$J38*$AB$1,IF(DW$4&lt;$AK$1,$J38+($J38*$AB$1)+($J38+$J38*$AB$1)*$AG$1,IF(DW$4&lt;$AP$1,($J38+($J38*$AB$1)+($J38+$J38*$AB$1)*$AG$1)+($J38+$J38*$AB$1+($J38+$J38*$AB$1)*$AG$1)*$AL$1,IF(D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X38" s="35">
        <f>IF(ISBLANK($F38),0,IF(DX$5&lt;$F38,0,IF(DX$5&gt;$H38,0,IF(DX$4&lt;$AA$1,$J38,IF(DX$4&lt;$AF$1,$J38+$J38*$AB$1,IF(DX$4&lt;$AK$1,$J38+($J38*$AB$1)+($J38+$J38*$AB$1)*$AG$1,IF(DX$4&lt;$AP$1,($J38+($J38*$AB$1)+($J38+$J38*$AB$1)*$AG$1)+($J38+$J38*$AB$1+($J38+$J38*$AB$1)*$AG$1)*$AL$1,IF(D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Y38" s="35">
        <f>IF(ISBLANK($F38),0,IF(DY$5&lt;$F38,0,IF(DY$5&gt;$H38,0,IF(DY$4&lt;$AA$1,$J38,IF(DY$4&lt;$AF$1,$J38+$J38*$AB$1,IF(DY$4&lt;$AK$1,$J38+($J38*$AB$1)+($J38+$J38*$AB$1)*$AG$1,IF(DY$4&lt;$AP$1,($J38+($J38*$AB$1)+($J38+$J38*$AB$1)*$AG$1)+($J38+$J38*$AB$1+($J38+$J38*$AB$1)*$AG$1)*$AL$1,IF(D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DZ38" s="35">
        <f>IF(ISBLANK($F38),0,IF(DZ$5&lt;$F38,0,IF(DZ$5&gt;$H38,0,IF(DZ$4&lt;$AA$1,$J38,IF(DZ$4&lt;$AF$1,$J38+$J38*$AB$1,IF(DZ$4&lt;$AK$1,$J38+($J38*$AB$1)+($J38+$J38*$AB$1)*$AG$1,IF(DZ$4&lt;$AP$1,($J38+($J38*$AB$1)+($J38+$J38*$AB$1)*$AG$1)+($J38+$J38*$AB$1+($J38+$J38*$AB$1)*$AG$1)*$AL$1,IF(DZ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A38" s="35">
        <f>IF(ISBLANK($F38),0,IF(EA$5&lt;$F38,0,IF(EA$5&gt;$H38,0,IF(EA$4&lt;$AA$1,$J38,IF(EA$4&lt;$AF$1,$J38+$J38*$AB$1,IF(EA$4&lt;$AK$1,$J38+($J38*$AB$1)+($J38+$J38*$AB$1)*$AG$1,IF(EA$4&lt;$AP$1,($J38+($J38*$AB$1)+($J38+$J38*$AB$1)*$AG$1)+($J38+$J38*$AB$1+($J38+$J38*$AB$1)*$AG$1)*$AL$1,IF(EA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B38" s="35">
        <f>IF(ISBLANK($F38),0,IF(EB$5&lt;$F38,0,IF(EB$5&gt;$H38,0,IF(EB$4&lt;$AA$1,$J38,IF(EB$4&lt;$AF$1,$J38+$J38*$AB$1,IF(EB$4&lt;$AK$1,$J38+($J38*$AB$1)+($J38+$J38*$AB$1)*$AG$1,IF(EB$4&lt;$AP$1,($J38+($J38*$AB$1)+($J38+$J38*$AB$1)*$AG$1)+($J38+$J38*$AB$1+($J38+$J38*$AB$1)*$AG$1)*$AL$1,IF(EB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C38" s="35">
        <f>IF(ISBLANK($F38),0,IF(EC$5&lt;$F38,0,IF(EC$5&gt;$H38,0,IF(EC$4&lt;$AA$1,$J38,IF(EC$4&lt;$AF$1,$J38+$J38*$AB$1,IF(EC$4&lt;$AK$1,$J38+($J38*$AB$1)+($J38+$J38*$AB$1)*$AG$1,IF(EC$4&lt;$AP$1,($J38+($J38*$AB$1)+($J38+$J38*$AB$1)*$AG$1)+($J38+$J38*$AB$1+($J38+$J38*$AB$1)*$AG$1)*$AL$1,IF(EC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D38" s="35">
        <f>IF(ISBLANK($F38),0,IF(ED$5&lt;$F38,0,IF(ED$5&gt;$H38,0,IF(ED$4&lt;$AA$1,$J38,IF(ED$4&lt;$AF$1,$J38+$J38*$AB$1,IF(ED$4&lt;$AK$1,$J38+($J38*$AB$1)+($J38+$J38*$AB$1)*$AG$1,IF(ED$4&lt;$AP$1,($J38+($J38*$AB$1)+($J38+$J38*$AB$1)*$AG$1)+($J38+$J38*$AB$1+($J38+$J38*$AB$1)*$AG$1)*$AL$1,IF(ED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E38" s="35">
        <f>IF(ISBLANK($F38),0,IF(EE$5&lt;$F38,0,IF(EE$5&gt;$H38,0,IF(EE$4&lt;$AA$1,$J38,IF(EE$4&lt;$AF$1,$J38+$J38*$AB$1,IF(EE$4&lt;$AK$1,$J38+($J38*$AB$1)+($J38+$J38*$AB$1)*$AG$1,IF(EE$4&lt;$AP$1,($J38+($J38*$AB$1)+($J38+$J38*$AB$1)*$AG$1)+($J38+$J38*$AB$1+($J38+$J38*$AB$1)*$AG$1)*$AL$1,IF(EE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F38" s="35">
        <f>IF(ISBLANK($F38),0,IF(EF$5&lt;$F38,0,IF(EF$5&gt;$H38,0,IF(EF$4&lt;$AA$1,$J38,IF(EF$4&lt;$AF$1,$J38+$J38*$AB$1,IF(EF$4&lt;$AK$1,$J38+($J38*$AB$1)+($J38+$J38*$AB$1)*$AG$1,IF(EF$4&lt;$AP$1,($J38+($J38*$AB$1)+($J38+$J38*$AB$1)*$AG$1)+($J38+$J38*$AB$1+($J38+$J38*$AB$1)*$AG$1)*$AL$1,IF(EF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G38" s="35">
        <f>IF(ISBLANK($F38),0,IF(EG$5&lt;$F38,0,IF(EG$5&gt;$H38,0,IF(EG$4&lt;$AA$1,$J38,IF(EG$4&lt;$AF$1,$J38+$J38*$AB$1,IF(EG$4&lt;$AK$1,$J38+($J38*$AB$1)+($J38+$J38*$AB$1)*$AG$1,IF(EG$4&lt;$AP$1,($J38+($J38*$AB$1)+($J38+$J38*$AB$1)*$AG$1)+($J38+$J38*$AB$1+($J38+$J38*$AB$1)*$AG$1)*$AL$1,IF(EG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H38" s="35">
        <f>IF(ISBLANK($F38),0,IF(EH$5&lt;$F38,0,IF(EH$5&gt;$H38,0,IF(EH$4&lt;$AA$1,$J38,IF(EH$4&lt;$AF$1,$J38+$J38*$AB$1,IF(EH$4&lt;$AK$1,$J38+($J38*$AB$1)+($J38+$J38*$AB$1)*$AG$1,IF(EH$4&lt;$AP$1,($J38+($J38*$AB$1)+($J38+$J38*$AB$1)*$AG$1)+($J38+$J38*$AB$1+($J38+$J38*$AB$1)*$AG$1)*$AL$1,IF(EH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I38" s="35">
        <f>IF(ISBLANK($F38),0,IF(EI$5&lt;$F38,0,IF(EI$5&gt;$H38,0,IF(EI$4&lt;$AA$1,$J38,IF(EI$4&lt;$AF$1,$J38+$J38*$AB$1,IF(EI$4&lt;$AK$1,$J38+($J38*$AB$1)+($J38+$J38*$AB$1)*$AG$1,IF(EI$4&lt;$AP$1,($J38+($J38*$AB$1)+($J38+$J38*$AB$1)*$AG$1)+($J38+$J38*$AB$1+($J38+$J38*$AB$1)*$AG$1)*$AL$1,IF(EI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J38" s="35">
        <f>IF(ISBLANK($F38),0,IF(EJ$5&lt;$F38,0,IF(EJ$5&gt;$H38,0,IF(EJ$4&lt;$AA$1,$J38,IF(EJ$4&lt;$AF$1,$J38+$J38*$AB$1,IF(EJ$4&lt;$AK$1,$J38+($J38*$AB$1)+($J38+$J38*$AB$1)*$AG$1,IF(EJ$4&lt;$AP$1,($J38+($J38*$AB$1)+($J38+$J38*$AB$1)*$AG$1)+($J38+$J38*$AB$1+($J38+$J38*$AB$1)*$AG$1)*$AL$1,IF(EJ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K38" s="35">
        <f>IF(ISBLANK($F38),0,IF(EK$5&lt;$F38,0,IF(EK$5&gt;$H38,0,IF(EK$4&lt;$AA$1,$J38,IF(EK$4&lt;$AF$1,$J38+$J38*$AB$1,IF(EK$4&lt;$AK$1,$J38+($J38*$AB$1)+($J38+$J38*$AB$1)*$AG$1,IF(EK$4&lt;$AP$1,($J38+($J38*$AB$1)+($J38+$J38*$AB$1)*$AG$1)+($J38+$J38*$AB$1+($J38+$J38*$AB$1)*$AG$1)*$AL$1,IF(EK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L38" s="35">
        <f>IF(ISBLANK($F38),0,IF(EL$5&lt;$F38,0,IF(EL$5&gt;$H38,0,IF(EL$4&lt;$AA$1,$J38,IF(EL$4&lt;$AF$1,$J38+$J38*$AB$1,IF(EL$4&lt;$AK$1,$J38+($J38*$AB$1)+($J38+$J38*$AB$1)*$AG$1,IF(EL$4&lt;$AP$1,($J38+($J38*$AB$1)+($J38+$J38*$AB$1)*$AG$1)+($J38+$J38*$AB$1+($J38+$J38*$AB$1)*$AG$1)*$AL$1,IF(EL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M38" s="35">
        <f>IF(ISBLANK($F38),0,IF(EM$5&lt;$F38,0,IF(EM$5&gt;$H38,0,IF(EM$4&lt;$AA$1,$J38,IF(EM$4&lt;$AF$1,$J38+$J38*$AB$1,IF(EM$4&lt;$AK$1,$J38+($J38*$AB$1)+($J38+$J38*$AB$1)*$AG$1,IF(EM$4&lt;$AP$1,($J38+($J38*$AB$1)+($J38+$J38*$AB$1)*$AG$1)+($J38+$J38*$AB$1+($J38+$J38*$AB$1)*$AG$1)*$AL$1,IF(EM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N38" s="35">
        <f>IF(ISBLANK($F38),0,IF(EN$5&lt;$F38,0,IF(EN$5&gt;$H38,0,IF(EN$4&lt;$AA$1,$J38,IF(EN$4&lt;$AF$1,$J38+$J38*$AB$1,IF(EN$4&lt;$AK$1,$J38+($J38*$AB$1)+($J38+$J38*$AB$1)*$AG$1,IF(EN$4&lt;$AP$1,($J38+($J38*$AB$1)+($J38+$J38*$AB$1)*$AG$1)+($J38+$J38*$AB$1+($J38+$J38*$AB$1)*$AG$1)*$AL$1,IF(EN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O38" s="35">
        <f>IF(ISBLANK($F38),0,IF(EO$5&lt;$F38,0,IF(EO$5&gt;$H38,0,IF(EO$4&lt;$AA$1,$J38,IF(EO$4&lt;$AF$1,$J38+$J38*$AB$1,IF(EO$4&lt;$AK$1,$J38+($J38*$AB$1)+($J38+$J38*$AB$1)*$AG$1,IF(EO$4&lt;$AP$1,($J38+($J38*$AB$1)+($J38+$J38*$AB$1)*$AG$1)+($J38+$J38*$AB$1+($J38+$J38*$AB$1)*$AG$1)*$AL$1,IF(EO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P38" s="35">
        <f>IF(ISBLANK($F38),0,IF(EP$5&lt;$F38,0,IF(EP$5&gt;$H38,0,IF(EP$4&lt;$AA$1,$J38,IF(EP$4&lt;$AF$1,$J38+$J38*$AB$1,IF(EP$4&lt;$AK$1,$J38+($J38*$AB$1)+($J38+$J38*$AB$1)*$AG$1,IF(EP$4&lt;$AP$1,($J38+($J38*$AB$1)+($J38+$J38*$AB$1)*$AG$1)+($J38+$J38*$AB$1+($J38+$J38*$AB$1)*$AG$1)*$AL$1,IF(EP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Q38" s="35">
        <f>IF(ISBLANK($F38),0,IF(EQ$5&lt;$F38,0,IF(EQ$5&gt;$H38,0,IF(EQ$4&lt;$AA$1,$J38,IF(EQ$4&lt;$AF$1,$J38+$J38*$AB$1,IF(EQ$4&lt;$AK$1,$J38+($J38*$AB$1)+($J38+$J38*$AB$1)*$AG$1,IF(EQ$4&lt;$AP$1,($J38+($J38*$AB$1)+($J38+$J38*$AB$1)*$AG$1)+($J38+$J38*$AB$1+($J38+$J38*$AB$1)*$AG$1)*$AL$1,IF(EQ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R38" s="35">
        <f>IF(ISBLANK($F38),0,IF(ER$5&lt;$F38,0,IF(ER$5&gt;$H38,0,IF(ER$4&lt;$AA$1,$J38,IF(ER$4&lt;$AF$1,$J38+$J38*$AB$1,IF(ER$4&lt;$AK$1,$J38+($J38*$AB$1)+($J38+$J38*$AB$1)*$AG$1,IF(ER$4&lt;$AP$1,($J38+($J38*$AB$1)+($J38+$J38*$AB$1)*$AG$1)+($J38+$J38*$AB$1+($J38+$J38*$AB$1)*$AG$1)*$AL$1,IF(ER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S38" s="35">
        <f>IF(ISBLANK($F38),0,IF(ES$5&lt;$F38,0,IF(ES$5&gt;$H38,0,IF(ES$4&lt;$AA$1,$J38,IF(ES$4&lt;$AF$1,$J38+$J38*$AB$1,IF(ES$4&lt;$AK$1,$J38+($J38*$AB$1)+($J38+$J38*$AB$1)*$AG$1,IF(ES$4&lt;$AP$1,($J38+($J38*$AB$1)+($J38+$J38*$AB$1)*$AG$1)+($J38+$J38*$AB$1+($J38+$J38*$AB$1)*$AG$1)*$AL$1,IF(ES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T38" s="35">
        <f>IF(ISBLANK($F38),0,IF(ET$5&lt;$F38,0,IF(ET$5&gt;$H38,0,IF(ET$4&lt;$AA$1,$J38,IF(ET$4&lt;$AF$1,$J38+$J38*$AB$1,IF(ET$4&lt;$AK$1,$J38+($J38*$AB$1)+($J38+$J38*$AB$1)*$AG$1,IF(ET$4&lt;$AP$1,($J38+($J38*$AB$1)+($J38+$J38*$AB$1)*$AG$1)+($J38+$J38*$AB$1+($J38+$J38*$AB$1)*$AG$1)*$AL$1,IF(ET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U38" s="35">
        <f>IF(ISBLANK($F38),0,IF(EU$5&lt;$F38,0,IF(EU$5&gt;$H38,0,IF(EU$4&lt;$AA$1,$J38,IF(EU$4&lt;$AF$1,$J38+$J38*$AB$1,IF(EU$4&lt;$AK$1,$J38+($J38*$AB$1)+($J38+$J38*$AB$1)*$AG$1,IF(EU$4&lt;$AP$1,($J38+($J38*$AB$1)+($J38+$J38*$AB$1)*$AG$1)+($J38+$J38*$AB$1+($J38+$J38*$AB$1)*$AG$1)*$AL$1,IF(EU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V38" s="35">
        <f>IF(ISBLANK($F38),0,IF(EV$5&lt;$F38,0,IF(EV$5&gt;$H38,0,IF(EV$4&lt;$AA$1,$J38,IF(EV$4&lt;$AF$1,$J38+$J38*$AB$1,IF(EV$4&lt;$AK$1,$J38+($J38*$AB$1)+($J38+$J38*$AB$1)*$AG$1,IF(EV$4&lt;$AP$1,($J38+($J38*$AB$1)+($J38+$J38*$AB$1)*$AG$1)+($J38+$J38*$AB$1+($J38+$J38*$AB$1)*$AG$1)*$AL$1,IF(E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W38" s="35">
        <f>IF(ISBLANK($F38),0,IF(EW$5&lt;$F38,0,IF(EW$5&gt;$H38,0,IF(EW$4&lt;$AA$1,$J38,IF(EW$4&lt;$AF$1,$J38+$J38*$AB$1,IF(EW$4&lt;$AK$1,$J38+($J38*$AB$1)+($J38+$J38*$AB$1)*$AG$1,IF(EW$4&lt;$AP$1,($J38+($J38*$AB$1)+($J38+$J38*$AB$1)*$AG$1)+($J38+$J38*$AB$1+($J38+$J38*$AB$1)*$AG$1)*$AL$1,IF(E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X38" s="35">
        <f>IF(ISBLANK($F38),0,IF(EX$5&lt;$F38,0,IF(EX$5&gt;$H38,0,IF(EX$4&lt;$AA$1,$J38,IF(EX$4&lt;$AF$1,$J38+$J38*$AB$1,IF(EX$4&lt;$AK$1,$J38+($J38*$AB$1)+($J38+$J38*$AB$1)*$AG$1,IF(EX$4&lt;$AP$1,($J38+($J38*$AB$1)+($J38+$J38*$AB$1)*$AG$1)+($J38+$J38*$AB$1+($J38+$J38*$AB$1)*$AG$1)*$AL$1,IF(E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Y38" s="35">
        <f>IF(ISBLANK($F38),0,IF(EY$5&lt;$F38,0,IF(EY$5&gt;$H38,0,IF(EY$4&lt;$AA$1,$J38,IF(EY$4&lt;$AF$1,$J38+$J38*$AB$1,IF(EY$4&lt;$AK$1,$J38+($J38*$AB$1)+($J38+$J38*$AB$1)*$AG$1,IF(EY$4&lt;$AP$1,($J38+($J38*$AB$1)+($J38+$J38*$AB$1)*$AG$1)+($J38+$J38*$AB$1+($J38+$J38*$AB$1)*$AG$1)*$AL$1,IF(E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EZ38" s="35">
        <f>IF(ISBLANK($F38),0,IF(EZ$5&lt;$F38,0,IF(EZ$5&gt;$H38,0,IF(EZ$4&lt;$AA$1,$J38,IF(EZ$4&lt;$AF$1,$J38+$J38*$AB$1,IF(EZ$4&lt;$AK$1,$J38+($J38*$AB$1)+($J38+$J38*$AB$1)*$AG$1,IF(EZ$4&lt;$AP$1,($J38+($J38*$AB$1)+($J38+$J38*$AB$1)*$AG$1)+($J38+$J38*$AB$1+($J38+$J38*$AB$1)*$AG$1)*$AL$1,IF(EZ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A38" s="35">
        <f>IF(ISBLANK($F38),0,IF(FA$5&lt;$F38,0,IF(FA$5&gt;$H38,0,IF(FA$4&lt;$AA$1,$J38,IF(FA$4&lt;$AF$1,$J38+$J38*$AB$1,IF(FA$4&lt;$AK$1,$J38+($J38*$AB$1)+($J38+$J38*$AB$1)*$AG$1,IF(FA$4&lt;$AP$1,($J38+($J38*$AB$1)+($J38+$J38*$AB$1)*$AG$1)+($J38+$J38*$AB$1+($J38+$J38*$AB$1)*$AG$1)*$AL$1,IF(FA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B38" s="35">
        <f>IF(ISBLANK($F38),0,IF(FB$5&lt;$F38,0,IF(FB$5&gt;$H38,0,IF(FB$4&lt;$AA$1,$J38,IF(FB$4&lt;$AF$1,$J38+$J38*$AB$1,IF(FB$4&lt;$AK$1,$J38+($J38*$AB$1)+($J38+$J38*$AB$1)*$AG$1,IF(FB$4&lt;$AP$1,($J38+($J38*$AB$1)+($J38+$J38*$AB$1)*$AG$1)+($J38+$J38*$AB$1+($J38+$J38*$AB$1)*$AG$1)*$AL$1,IF(FB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C38" s="35">
        <f>IF(ISBLANK($F38),0,IF(FC$5&lt;$F38,0,IF(FC$5&gt;$H38,0,IF(FC$4&lt;$AA$1,$J38,IF(FC$4&lt;$AF$1,$J38+$J38*$AB$1,IF(FC$4&lt;$AK$1,$J38+($J38*$AB$1)+($J38+$J38*$AB$1)*$AG$1,IF(FC$4&lt;$AP$1,($J38+($J38*$AB$1)+($J38+$J38*$AB$1)*$AG$1)+($J38+$J38*$AB$1+($J38+$J38*$AB$1)*$AG$1)*$AL$1,IF(FC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D38" s="35">
        <f>IF(ISBLANK($F38),0,IF(FD$5&lt;$F38,0,IF(FD$5&gt;$H38,0,IF(FD$4&lt;$AA$1,$J38,IF(FD$4&lt;$AF$1,$J38+$J38*$AB$1,IF(FD$4&lt;$AK$1,$J38+($J38*$AB$1)+($J38+$J38*$AB$1)*$AG$1,IF(FD$4&lt;$AP$1,($J38+($J38*$AB$1)+($J38+$J38*$AB$1)*$AG$1)+($J38+$J38*$AB$1+($J38+$J38*$AB$1)*$AG$1)*$AL$1,IF(FD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E38" s="35">
        <f>IF(ISBLANK($F38),0,IF(FE$5&lt;$F38,0,IF(FE$5&gt;$H38,0,IF(FE$4&lt;$AA$1,$J38,IF(FE$4&lt;$AF$1,$J38+$J38*$AB$1,IF(FE$4&lt;$AK$1,$J38+($J38*$AB$1)+($J38+$J38*$AB$1)*$AG$1,IF(FE$4&lt;$AP$1,($J38+($J38*$AB$1)+($J38+$J38*$AB$1)*$AG$1)+($J38+$J38*$AB$1+($J38+$J38*$AB$1)*$AG$1)*$AL$1,IF(FE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F38" s="35">
        <f>IF(ISBLANK($F38),0,IF(FF$5&lt;$F38,0,IF(FF$5&gt;$H38,0,IF(FF$4&lt;$AA$1,$J38,IF(FF$4&lt;$AF$1,$J38+$J38*$AB$1,IF(FF$4&lt;$AK$1,$J38+($J38*$AB$1)+($J38+$J38*$AB$1)*$AG$1,IF(FF$4&lt;$AP$1,($J38+($J38*$AB$1)+($J38+$J38*$AB$1)*$AG$1)+($J38+$J38*$AB$1+($J38+$J38*$AB$1)*$AG$1)*$AL$1,IF(FF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G38" s="35">
        <f>IF(ISBLANK($F38),0,IF(FG$5&lt;$F38,0,IF(FG$5&gt;$H38,0,IF(FG$4&lt;$AA$1,$J38,IF(FG$4&lt;$AF$1,$J38+$J38*$AB$1,IF(FG$4&lt;$AK$1,$J38+($J38*$AB$1)+($J38+$J38*$AB$1)*$AG$1,IF(FG$4&lt;$AP$1,($J38+($J38*$AB$1)+($J38+$J38*$AB$1)*$AG$1)+($J38+$J38*$AB$1+($J38+$J38*$AB$1)*$AG$1)*$AL$1,IF(FG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H38" s="35">
        <f>IF(ISBLANK($F38),0,IF(FH$5&lt;$F38,0,IF(FH$5&gt;$H38,0,IF(FH$4&lt;$AA$1,$J38,IF(FH$4&lt;$AF$1,$J38+$J38*$AB$1,IF(FH$4&lt;$AK$1,$J38+($J38*$AB$1)+($J38+$J38*$AB$1)*$AG$1,IF(FH$4&lt;$AP$1,($J38+($J38*$AB$1)+($J38+$J38*$AB$1)*$AG$1)+($J38+$J38*$AB$1+($J38+$J38*$AB$1)*$AG$1)*$AL$1,IF(FH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I38" s="35">
        <f>IF(ISBLANK($F38),0,IF(FI$5&lt;$F38,0,IF(FI$5&gt;$H38,0,IF(FI$4&lt;$AA$1,$J38,IF(FI$4&lt;$AF$1,$J38+$J38*$AB$1,IF(FI$4&lt;$AK$1,$J38+($J38*$AB$1)+($J38+$J38*$AB$1)*$AG$1,IF(FI$4&lt;$AP$1,($J38+($J38*$AB$1)+($J38+$J38*$AB$1)*$AG$1)+($J38+$J38*$AB$1+($J38+$J38*$AB$1)*$AG$1)*$AL$1,IF(FI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J38" s="35">
        <f>IF(ISBLANK($F38),0,IF(FJ$5&lt;$F38,0,IF(FJ$5&gt;$H38,0,IF(FJ$4&lt;$AA$1,$J38,IF(FJ$4&lt;$AF$1,$J38+$J38*$AB$1,IF(FJ$4&lt;$AK$1,$J38+($J38*$AB$1)+($J38+$J38*$AB$1)*$AG$1,IF(FJ$4&lt;$AP$1,($J38+($J38*$AB$1)+($J38+$J38*$AB$1)*$AG$1)+($J38+$J38*$AB$1+($J38+$J38*$AB$1)*$AG$1)*$AL$1,IF(FJ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K38" s="35">
        <f>IF(ISBLANK($F38),0,IF(FK$5&lt;$F38,0,IF(FK$5&gt;$H38,0,IF(FK$4&lt;$AA$1,$J38,IF(FK$4&lt;$AF$1,$J38+$J38*$AB$1,IF(FK$4&lt;$AK$1,$J38+($J38*$AB$1)+($J38+$J38*$AB$1)*$AG$1,IF(FK$4&lt;$AP$1,($J38+($J38*$AB$1)+($J38+$J38*$AB$1)*$AG$1)+($J38+$J38*$AB$1+($J38+$J38*$AB$1)*$AG$1)*$AL$1,IF(FK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L38" s="35">
        <f>IF(ISBLANK($F38),0,IF(FL$5&lt;$F38,0,IF(FL$5&gt;$H38,0,IF(FL$4&lt;$AA$1,$J38,IF(FL$4&lt;$AF$1,$J38+$J38*$AB$1,IF(FL$4&lt;$AK$1,$J38+($J38*$AB$1)+($J38+$J38*$AB$1)*$AG$1,IF(FL$4&lt;$AP$1,($J38+($J38*$AB$1)+($J38+$J38*$AB$1)*$AG$1)+($J38+$J38*$AB$1+($J38+$J38*$AB$1)*$AG$1)*$AL$1,IF(FL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M38" s="35">
        <f>IF(ISBLANK($F38),0,IF(FM$5&lt;$F38,0,IF(FM$5&gt;$H38,0,IF(FM$4&lt;$AA$1,$J38,IF(FM$4&lt;$AF$1,$J38+$J38*$AB$1,IF(FM$4&lt;$AK$1,$J38+($J38*$AB$1)+($J38+$J38*$AB$1)*$AG$1,IF(FM$4&lt;$AP$1,($J38+($J38*$AB$1)+($J38+$J38*$AB$1)*$AG$1)+($J38+$J38*$AB$1+($J38+$J38*$AB$1)*$AG$1)*$AL$1,IF(FM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N38" s="35">
        <f>IF(ISBLANK($F38),0,IF(FN$5&lt;$F38,0,IF(FN$5&gt;$H38,0,IF(FN$4&lt;$AA$1,$J38,IF(FN$4&lt;$AF$1,$J38+$J38*$AB$1,IF(FN$4&lt;$AK$1,$J38+($J38*$AB$1)+($J38+$J38*$AB$1)*$AG$1,IF(FN$4&lt;$AP$1,($J38+($J38*$AB$1)+($J38+$J38*$AB$1)*$AG$1)+($J38+$J38*$AB$1+($J38+$J38*$AB$1)*$AG$1)*$AL$1,IF(FN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O38" s="35">
        <f>IF(ISBLANK($F38),0,IF(FO$5&lt;$F38,0,IF(FO$5&gt;$H38,0,IF(FO$4&lt;$AA$1,$J38,IF(FO$4&lt;$AF$1,$J38+$J38*$AB$1,IF(FO$4&lt;$AK$1,$J38+($J38*$AB$1)+($J38+$J38*$AB$1)*$AG$1,IF(FO$4&lt;$AP$1,($J38+($J38*$AB$1)+($J38+$J38*$AB$1)*$AG$1)+($J38+$J38*$AB$1+($J38+$J38*$AB$1)*$AG$1)*$AL$1,IF(FO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P38" s="35">
        <f>IF(ISBLANK($F38),0,IF(FP$5&lt;$F38,0,IF(FP$5&gt;$H38,0,IF(FP$4&lt;$AA$1,$J38,IF(FP$4&lt;$AF$1,$J38+$J38*$AB$1,IF(FP$4&lt;$AK$1,$J38+($J38*$AB$1)+($J38+$J38*$AB$1)*$AG$1,IF(FP$4&lt;$AP$1,($J38+($J38*$AB$1)+($J38+$J38*$AB$1)*$AG$1)+($J38+$J38*$AB$1+($J38+$J38*$AB$1)*$AG$1)*$AL$1,IF(FP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Q38" s="35">
        <f>IF(ISBLANK($F38),0,IF(FQ$5&lt;$F38,0,IF(FQ$5&gt;$H38,0,IF(FQ$4&lt;$AA$1,$J38,IF(FQ$4&lt;$AF$1,$J38+$J38*$AB$1,IF(FQ$4&lt;$AK$1,$J38+($J38*$AB$1)+($J38+$J38*$AB$1)*$AG$1,IF(FQ$4&lt;$AP$1,($J38+($J38*$AB$1)+($J38+$J38*$AB$1)*$AG$1)+($J38+$J38*$AB$1+($J38+$J38*$AB$1)*$AG$1)*$AL$1,IF(FQ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R38" s="35">
        <f>IF(ISBLANK($F38),0,IF(FR$5&lt;$F38,0,IF(FR$5&gt;$H38,0,IF(FR$4&lt;$AA$1,$J38,IF(FR$4&lt;$AF$1,$J38+$J38*$AB$1,IF(FR$4&lt;$AK$1,$J38+($J38*$AB$1)+($J38+$J38*$AB$1)*$AG$1,IF(FR$4&lt;$AP$1,($J38+($J38*$AB$1)+($J38+$J38*$AB$1)*$AG$1)+($J38+$J38*$AB$1+($J38+$J38*$AB$1)*$AG$1)*$AL$1,IF(FR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S38" s="35">
        <f>IF(ISBLANK($F38),0,IF(FS$5&lt;$F38,0,IF(FS$5&gt;$H38,0,IF(FS$4&lt;$AA$1,$J38,IF(FS$4&lt;$AF$1,$J38+$J38*$AB$1,IF(FS$4&lt;$AK$1,$J38+($J38*$AB$1)+($J38+$J38*$AB$1)*$AG$1,IF(FS$4&lt;$AP$1,($J38+($J38*$AB$1)+($J38+$J38*$AB$1)*$AG$1)+($J38+$J38*$AB$1+($J38+$J38*$AB$1)*$AG$1)*$AL$1,IF(FS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T38" s="35">
        <f>IF(ISBLANK($F38),0,IF(FT$5&lt;$F38,0,IF(FT$5&gt;$H38,0,IF(FT$4&lt;$AA$1,$J38,IF(FT$4&lt;$AF$1,$J38+$J38*$AB$1,IF(FT$4&lt;$AK$1,$J38+($J38*$AB$1)+($J38+$J38*$AB$1)*$AG$1,IF(FT$4&lt;$AP$1,($J38+($J38*$AB$1)+($J38+$J38*$AB$1)*$AG$1)+($J38+$J38*$AB$1+($J38+$J38*$AB$1)*$AG$1)*$AL$1,IF(FT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U38" s="35">
        <f>IF(ISBLANK($F38),0,IF(FU$5&lt;$F38,0,IF(FU$5&gt;$H38,0,IF(FU$4&lt;$AA$1,$J38,IF(FU$4&lt;$AF$1,$J38+$J38*$AB$1,IF(FU$4&lt;$AK$1,$J38+($J38*$AB$1)+($J38+$J38*$AB$1)*$AG$1,IF(FU$4&lt;$AP$1,($J38+($J38*$AB$1)+($J38+$J38*$AB$1)*$AG$1)+($J38+$J38*$AB$1+($J38+$J38*$AB$1)*$AG$1)*$AL$1,IF(FU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V38" s="35">
        <f>IF(ISBLANK($F38),0,IF(FV$5&lt;$F38,0,IF(FV$5&gt;$H38,0,IF(FV$4&lt;$AA$1,$J38,IF(FV$4&lt;$AF$1,$J38+$J38*$AB$1,IF(FV$4&lt;$AK$1,$J38+($J38*$AB$1)+($J38+$J38*$AB$1)*$AG$1,IF(FV$4&lt;$AP$1,($J38+($J38*$AB$1)+($J38+$J38*$AB$1)*$AG$1)+($J38+$J38*$AB$1+($J38+$J38*$AB$1)*$AG$1)*$AL$1,IF(FV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W38" s="35">
        <f>IF(ISBLANK($F38),0,IF(FW$5&lt;$F38,0,IF(FW$5&gt;$H38,0,IF(FW$4&lt;$AA$1,$J38,IF(FW$4&lt;$AF$1,$J38+$J38*$AB$1,IF(FW$4&lt;$AK$1,$J38+($J38*$AB$1)+($J38+$J38*$AB$1)*$AG$1,IF(FW$4&lt;$AP$1,($J38+($J38*$AB$1)+($J38+$J38*$AB$1)*$AG$1)+($J38+$J38*$AB$1+($J38+$J38*$AB$1)*$AG$1)*$AL$1,IF(FW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X38" s="35">
        <f>IF(ISBLANK($F38),0,IF(FX$5&lt;$F38,0,IF(FX$5&gt;$H38,0,IF(FX$4&lt;$AA$1,$J38,IF(FX$4&lt;$AF$1,$J38+$J38*$AB$1,IF(FX$4&lt;$AK$1,$J38+($J38*$AB$1)+($J38+$J38*$AB$1)*$AG$1,IF(FX$4&lt;$AP$1,($J38+($J38*$AB$1)+($J38+$J38*$AB$1)*$AG$1)+($J38+$J38*$AB$1+($J38+$J38*$AB$1)*$AG$1)*$AL$1,IF(FX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Y38" s="35">
        <f>IF(ISBLANK($F38),0,IF(FY$5&lt;$F38,0,IF(FY$5&gt;$H38,0,IF(FY$4&lt;$AA$1,$J38,IF(FY$4&lt;$AF$1,$J38+$J38*$AB$1,IF(FY$4&lt;$AK$1,$J38+($J38*$AB$1)+($J38+$J38*$AB$1)*$AG$1,IF(FY$4&lt;$AP$1,($J38+($J38*$AB$1)+($J38+$J38*$AB$1)*$AG$1)+($J38+$J38*$AB$1+($J38+$J38*$AB$1)*$AG$1)*$AL$1,IF(FY$4&lt;#REF!,($J38+$J38*$AB$1)+($J38+$J38*$AB$1)*$AG$1+($J38+$J38*$AB$1)*$AG$1+(($J38+$J38*$AB$1)*$AG$1)*$AL$1+($J38+$J38*$AB$1)*$AG$1+(($J38+$J38*$AB$1)*$AG$1)*$AL$1+(($J38+$J38*$AB$1)*$AG$1+(($J38+$J38*$AB$1)*$AG$1)*$AL$1)*$AQ$1))))))))</f>
        <v>0</v>
      </c>
      <c r="FZ38" s="35"/>
      <c r="GA38" s="35"/>
      <c r="GB38" s="35"/>
      <c r="GC38" s="35"/>
      <c r="GD38" s="35"/>
      <c r="GE38" s="35"/>
      <c r="GF38" s="35"/>
      <c r="GG38" s="35"/>
      <c r="GH38" s="35"/>
      <c r="GI38" s="35"/>
      <c r="GJ38" s="35"/>
      <c r="GK38" s="35"/>
      <c r="GL38" s="35"/>
      <c r="GM38" s="35"/>
      <c r="GN38" s="35"/>
    </row>
    <row r="39" spans="1:196" ht="17.25" customHeight="1" x14ac:dyDescent="0.35">
      <c r="A39" s="6"/>
      <c r="B39" s="46" t="s">
        <v>46</v>
      </c>
      <c r="C39" s="47"/>
      <c r="D39" s="48"/>
      <c r="E39" s="48" t="s">
        <v>19</v>
      </c>
      <c r="F39" s="48"/>
      <c r="G39" s="49"/>
      <c r="H39" s="123"/>
      <c r="I39" s="50"/>
      <c r="J39" s="51">
        <v>2355</v>
      </c>
      <c r="K39" s="52">
        <f t="shared" ref="K39" si="22">IF(ISTEXT($K$4),0,IF(ISBLANK(I39),0,IF(ISBLANK(F39),0,(H39-F39+1))))</f>
        <v>0</v>
      </c>
      <c r="L39" s="53"/>
      <c r="M39" s="31">
        <f t="shared" ref="M39" si="23">+I39*J39*(K39)</f>
        <v>0</v>
      </c>
      <c r="N39" s="54"/>
      <c r="O39" s="33"/>
      <c r="P39" s="6"/>
      <c r="Q39" s="1">
        <f t="shared" ref="Q39" si="24">I39*K39</f>
        <v>0</v>
      </c>
      <c r="U39" s="34">
        <f t="shared" ref="U39" si="25">SUM(V39:FY39)*I39-L39*J39*I39</f>
        <v>0</v>
      </c>
      <c r="V39" s="35">
        <f>IF(ISBLANK($F39),0,IF(V$5&lt;$F39,0,IF(V$5&gt;$H39,0,IF(V$4&lt;$AA$1,$J39,IF(V$4&lt;$AF$1,$J39+$J39*$AB$1,IF(V$4&lt;$AK$1,$J39+($J39*$AB$1)+($J39+$J39*$AB$1)*$AG$1,IF(V$4&lt;$AP$1,($J39+($J39*$AB$1)+($J39+$J39*$AB$1)*$AG$1)+($J39+$J39*$AB$1+($J39+$J39*$AB$1)*$AG$1)*$AL$1,IF(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W39" s="35">
        <f>IF(ISBLANK($F39),0,IF(W$5&lt;$F39,0,IF(W$5&gt;$H39,0,IF(W$4&lt;$AA$1,$J39,IF(W$4&lt;$AF$1,$J39+$J39*$AB$1,IF(W$4&lt;$AK$1,$J39+($J39*$AB$1)+($J39+$J39*$AB$1)*$AG$1,IF(W$4&lt;$AP$1,($J39+($J39*$AB$1)+($J39+$J39*$AB$1)*$AG$1)+($J39+$J39*$AB$1+($J39+$J39*$AB$1)*$AG$1)*$AL$1,IF(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X39" s="35">
        <f>IF(ISBLANK($F39),0,IF(X$5&lt;$F39,0,IF(X$5&gt;$H39,0,IF(X$4&lt;$AA$1,$J39,IF(X$4&lt;$AF$1,$J39+$J39*$AB$1,IF(X$4&lt;$AK$1,$J39+($J39*$AB$1)+($J39+$J39*$AB$1)*$AG$1,IF(X$4&lt;$AP$1,($J39+($J39*$AB$1)+($J39+$J39*$AB$1)*$AG$1)+($J39+$J39*$AB$1+($J39+$J39*$AB$1)*$AG$1)*$AL$1,IF(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Y39" s="35">
        <f>IF(ISBLANK($F39),0,IF(Y$5&lt;$F39,0,IF(Y$5&gt;$H39,0,IF(Y$4&lt;$AA$1,$J39,IF(Y$4&lt;$AF$1,$J39+$J39*$AB$1,IF(Y$4&lt;$AK$1,$J39+($J39*$AB$1)+($J39+$J39*$AB$1)*$AG$1,IF(Y$4&lt;$AP$1,($J39+($J39*$AB$1)+($J39+$J39*$AB$1)*$AG$1)+($J39+$J39*$AB$1+($J39+$J39*$AB$1)*$AG$1)*$AL$1,IF(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Z39" s="35">
        <f>IF(ISBLANK($F39),0,IF(Z$5&lt;$F39,0,IF(Z$5&gt;$H39,0,IF(Z$4&lt;$AA$1,$J39,IF(Z$4&lt;$AF$1,$J39+$J39*$AB$1,IF(Z$4&lt;$AK$1,$J39+($J39*$AB$1)+($J39+$J39*$AB$1)*$AG$1,IF(Z$4&lt;$AP$1,($J39+($J39*$AB$1)+($J39+$J39*$AB$1)*$AG$1)+($J39+$J39*$AB$1+($J39+$J39*$AB$1)*$AG$1)*$AL$1,IF(Z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A39" s="35">
        <f>IF(ISBLANK($F39),0,IF(AA$5&lt;$F39,0,IF(AA$5&gt;$H39,0,IF(AA$4&lt;$AA$1,$J39,IF(AA$4&lt;$AF$1,$J39+$J39*$AB$1,IF(AA$4&lt;$AK$1,$J39+($J39*$AB$1)+($J39+$J39*$AB$1)*$AG$1,IF(AA$4&lt;$AP$1,($J39+($J39*$AB$1)+($J39+$J39*$AB$1)*$AG$1)+($J39+$J39*$AB$1+($J39+$J39*$AB$1)*$AG$1)*$AL$1,IF(AA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B39" s="35">
        <f>IF(ISBLANK($F39),0,IF(AB$5&lt;$F39,0,IF(AB$5&gt;$H39,0,IF(AB$4&lt;$AA$1,$J39,IF(AB$4&lt;$AF$1,$J39+$J39*$AB$1,IF(AB$4&lt;$AK$1,$J39+($J39*$AB$1)+($J39+$J39*$AB$1)*$AG$1,IF(AB$4&lt;$AP$1,($J39+($J39*$AB$1)+($J39+$J39*$AB$1)*$AG$1)+($J39+$J39*$AB$1+($J39+$J39*$AB$1)*$AG$1)*$AL$1,IF(AB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C39" s="35">
        <f>IF(ISBLANK($F39),0,IF(AC$5&lt;$F39,0,IF(AC$5&gt;$H39,0,IF(AC$4&lt;$AA$1,$J39,IF(AC$4&lt;$AF$1,$J39+$J39*$AB$1,IF(AC$4&lt;$AK$1,$J39+($J39*$AB$1)+($J39+$J39*$AB$1)*$AG$1,IF(AC$4&lt;$AP$1,($J39+($J39*$AB$1)+($J39+$J39*$AB$1)*$AG$1)+($J39+$J39*$AB$1+($J39+$J39*$AB$1)*$AG$1)*$AL$1,IF(AC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D39" s="35">
        <f>IF(ISBLANK($F39),0,IF(AD$5&lt;$F39,0,IF(AD$5&gt;$H39,0,IF(AD$4&lt;$AA$1,$J39,IF(AD$4&lt;$AF$1,$J39+$J39*$AB$1,IF(AD$4&lt;$AK$1,$J39+($J39*$AB$1)+($J39+$J39*$AB$1)*$AG$1,IF(AD$4&lt;$AP$1,($J39+($J39*$AB$1)+($J39+$J39*$AB$1)*$AG$1)+($J39+$J39*$AB$1+($J39+$J39*$AB$1)*$AG$1)*$AL$1,IF(AD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E39" s="35">
        <f>IF(ISBLANK($F39),0,IF(AE$5&lt;$F39,0,IF(AE$5&gt;$H39,0,IF(AE$4&lt;$AA$1,$J39,IF(AE$4&lt;$AF$1,$J39+$J39*$AB$1,IF(AE$4&lt;$AK$1,$J39+($J39*$AB$1)+($J39+$J39*$AB$1)*$AG$1,IF(AE$4&lt;$AP$1,($J39+($J39*$AB$1)+($J39+$J39*$AB$1)*$AG$1)+($J39+$J39*$AB$1+($J39+$J39*$AB$1)*$AG$1)*$AL$1,IF(AE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F39" s="35">
        <f>IF(ISBLANK($F39),0,IF(AF$5&lt;$F39,0,IF(AF$5&gt;$H39,0,IF(AF$4&lt;$AA$1,$J39,IF(AF$4&lt;$AF$1,$J39+$J39*$AB$1,IF(AF$4&lt;$AK$1,$J39+($J39*$AB$1)+($J39+$J39*$AB$1)*$AG$1,IF(AF$4&lt;$AP$1,($J39+($J39*$AB$1)+($J39+$J39*$AB$1)*$AG$1)+($J39+$J39*$AB$1+($J39+$J39*$AB$1)*$AG$1)*$AL$1,IF(AF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G39" s="35">
        <f>IF(ISBLANK($F39),0,IF(AG$5&lt;$F39,0,IF(AG$5&gt;$H39,0,IF(AG$4&lt;$AA$1,$J39,IF(AG$4&lt;$AF$1,$J39+$J39*$AB$1,IF(AG$4&lt;$AK$1,$J39+($J39*$AB$1)+($J39+$J39*$AB$1)*$AG$1,IF(AG$4&lt;$AP$1,($J39+($J39*$AB$1)+($J39+$J39*$AB$1)*$AG$1)+($J39+$J39*$AB$1+($J39+$J39*$AB$1)*$AG$1)*$AL$1,IF(AG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H39" s="35">
        <f>IF(ISBLANK($F39),0,IF(AH$5&lt;$F39,0,IF(AH$5&gt;$H39,0,IF(AH$4&lt;$AA$1,$J39,IF(AH$4&lt;$AF$1,$J39+$J39*$AB$1,IF(AH$4&lt;$AK$1,$J39+($J39*$AB$1)+($J39+$J39*$AB$1)*$AG$1,IF(AH$4&lt;$AP$1,($J39+($J39*$AB$1)+($J39+$J39*$AB$1)*$AG$1)+($J39+$J39*$AB$1+($J39+$J39*$AB$1)*$AG$1)*$AL$1,IF(AH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I39" s="35">
        <f>IF(ISBLANK($F39),0,IF(AI$5&lt;$F39,0,IF(AI$5&gt;$H39,0,IF(AI$4&lt;$AA$1,$J39,IF(AI$4&lt;$AF$1,$J39+$J39*$AB$1,IF(AI$4&lt;$AK$1,$J39+($J39*$AB$1)+($J39+$J39*$AB$1)*$AG$1,IF(AI$4&lt;$AP$1,($J39+($J39*$AB$1)+($J39+$J39*$AB$1)*$AG$1)+($J39+$J39*$AB$1+($J39+$J39*$AB$1)*$AG$1)*$AL$1,IF(AI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J39" s="35">
        <f>IF(ISBLANK($F39),0,IF(AJ$5&lt;$F39,0,IF(AJ$5&gt;$H39,0,IF(AJ$4&lt;$AA$1,$J39,IF(AJ$4&lt;$AF$1,$J39+$J39*$AB$1,IF(AJ$4&lt;$AK$1,$J39+($J39*$AB$1)+($J39+$J39*$AB$1)*$AG$1,IF(AJ$4&lt;$AP$1,($J39+($J39*$AB$1)+($J39+$J39*$AB$1)*$AG$1)+($J39+$J39*$AB$1+($J39+$J39*$AB$1)*$AG$1)*$AL$1,IF(AJ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K39" s="35">
        <f>IF(ISBLANK($F39),0,IF(AK$5&lt;$F39,0,IF(AK$5&gt;$H39,0,IF(AK$4&lt;$AA$1,$J39,IF(AK$4&lt;$AF$1,$J39+$J39*$AB$1,IF(AK$4&lt;$AK$1,$J39+($J39*$AB$1)+($J39+$J39*$AB$1)*$AG$1,IF(AK$4&lt;$AP$1,($J39+($J39*$AB$1)+($J39+$J39*$AB$1)*$AG$1)+($J39+$J39*$AB$1+($J39+$J39*$AB$1)*$AG$1)*$AL$1,IF(AK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L39" s="35">
        <f>IF(ISBLANK($F39),0,IF(AL$5&lt;$F39,0,IF(AL$5&gt;$H39,0,IF(AL$4&lt;$AA$1,$J39,IF(AL$4&lt;$AF$1,$J39+$J39*$AB$1,IF(AL$4&lt;$AK$1,$J39+($J39*$AB$1)+($J39+$J39*$AB$1)*$AG$1,IF(AL$4&lt;$AP$1,($J39+($J39*$AB$1)+($J39+$J39*$AB$1)*$AG$1)+($J39+$J39*$AB$1+($J39+$J39*$AB$1)*$AG$1)*$AL$1,IF(AL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M39" s="35">
        <f>IF(ISBLANK($F39),0,IF(AM$5&lt;$F39,0,IF(AM$5&gt;$H39,0,IF(AM$4&lt;$AA$1,$J39,IF(AM$4&lt;$AF$1,$J39+$J39*$AB$1,IF(AM$4&lt;$AK$1,$J39+($J39*$AB$1)+($J39+$J39*$AB$1)*$AG$1,IF(AM$4&lt;$AP$1,($J39+($J39*$AB$1)+($J39+$J39*$AB$1)*$AG$1)+($J39+$J39*$AB$1+($J39+$J39*$AB$1)*$AG$1)*$AL$1,IF(AM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N39" s="35">
        <f>IF(ISBLANK($F39),0,IF(AN$5&lt;$F39,0,IF(AN$5&gt;$H39,0,IF(AN$4&lt;$AA$1,$J39,IF(AN$4&lt;$AF$1,$J39+$J39*$AB$1,IF(AN$4&lt;$AK$1,$J39+($J39*$AB$1)+($J39+$J39*$AB$1)*$AG$1,IF(AN$4&lt;$AP$1,($J39+($J39*$AB$1)+($J39+$J39*$AB$1)*$AG$1)+($J39+$J39*$AB$1+($J39+$J39*$AB$1)*$AG$1)*$AL$1,IF(AN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O39" s="35">
        <f>IF(ISBLANK($F39),0,IF(AO$5&lt;$F39,0,IF(AO$5&gt;$H39,0,IF(AO$4&lt;$AA$1,$J39,IF(AO$4&lt;$AF$1,$J39+$J39*$AB$1,IF(AO$4&lt;$AK$1,$J39+($J39*$AB$1)+($J39+$J39*$AB$1)*$AG$1,IF(AO$4&lt;$AP$1,($J39+($J39*$AB$1)+($J39+$J39*$AB$1)*$AG$1)+($J39+$J39*$AB$1+($J39+$J39*$AB$1)*$AG$1)*$AL$1,IF(AO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P39" s="35">
        <f>IF(ISBLANK($F39),0,IF(AP$5&lt;$F39,0,IF(AP$5&gt;$H39,0,IF(AP$4&lt;$AA$1,$J39,IF(AP$4&lt;$AF$1,$J39+$J39*$AB$1,IF(AP$4&lt;$AK$1,$J39+($J39*$AB$1)+($J39+$J39*$AB$1)*$AG$1,IF(AP$4&lt;$AP$1,($J39+($J39*$AB$1)+($J39+$J39*$AB$1)*$AG$1)+($J39+$J39*$AB$1+($J39+$J39*$AB$1)*$AG$1)*$AL$1,IF(AP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Q39" s="35">
        <f>IF(ISBLANK($F39),0,IF(AQ$5&lt;$F39,0,IF(AQ$5&gt;$H39,0,IF(AQ$4&lt;$AA$1,$J39,IF(AQ$4&lt;$AF$1,$J39+$J39*$AB$1,IF(AQ$4&lt;$AK$1,$J39+($J39*$AB$1)+($J39+$J39*$AB$1)*$AG$1,IF(AQ$4&lt;$AP$1,($J39+($J39*$AB$1)+($J39+$J39*$AB$1)*$AG$1)+($J39+$J39*$AB$1+($J39+$J39*$AB$1)*$AG$1)*$AL$1,IF(AQ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R39" s="35">
        <f>IF(ISBLANK($F39),0,IF(AR$5&lt;$F39,0,IF(AR$5&gt;$H39,0,IF(AR$4&lt;$AA$1,$J39,IF(AR$4&lt;$AF$1,$J39+$J39*$AB$1,IF(AR$4&lt;$AK$1,$J39+($J39*$AB$1)+($J39+$J39*$AB$1)*$AG$1,IF(AR$4&lt;$AP$1,($J39+($J39*$AB$1)+($J39+$J39*$AB$1)*$AG$1)+($J39+$J39*$AB$1+($J39+$J39*$AB$1)*$AG$1)*$AL$1,IF(AR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S39" s="35">
        <f>IF(ISBLANK($F39),0,IF(AS$5&lt;$F39,0,IF(AS$5&gt;$H39,0,IF(AS$4&lt;$AA$1,$J39,IF(AS$4&lt;$AF$1,$J39+$J39*$AB$1,IF(AS$4&lt;$AK$1,$J39+($J39*$AB$1)+($J39+$J39*$AB$1)*$AG$1,IF(AS$4&lt;$AP$1,($J39+($J39*$AB$1)+($J39+$J39*$AB$1)*$AG$1)+($J39+$J39*$AB$1+($J39+$J39*$AB$1)*$AG$1)*$AL$1,IF(AS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T39" s="35">
        <f>IF(ISBLANK($F39),0,IF(AT$5&lt;$F39,0,IF(AT$5&gt;$H39,0,IF(AT$4&lt;$AA$1,$J39,IF(AT$4&lt;$AF$1,$J39+$J39*$AB$1,IF(AT$4&lt;$AK$1,$J39+($J39*$AB$1)+($J39+$J39*$AB$1)*$AG$1,IF(AT$4&lt;$AP$1,($J39+($J39*$AB$1)+($J39+$J39*$AB$1)*$AG$1)+($J39+$J39*$AB$1+($J39+$J39*$AB$1)*$AG$1)*$AL$1,IF(AT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U39" s="35">
        <f>IF(ISBLANK($F39),0,IF(AU$5&lt;$F39,0,IF(AU$5&gt;$H39,0,IF(AU$4&lt;$AA$1,$J39,IF(AU$4&lt;$AF$1,$J39+$J39*$AB$1,IF(AU$4&lt;$AK$1,$J39+($J39*$AB$1)+($J39+$J39*$AB$1)*$AG$1,IF(AU$4&lt;$AP$1,($J39+($J39*$AB$1)+($J39+$J39*$AB$1)*$AG$1)+($J39+$J39*$AB$1+($J39+$J39*$AB$1)*$AG$1)*$AL$1,IF(AU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V39" s="35">
        <f>IF(ISBLANK($F39),0,IF(AV$5&lt;$F39,0,IF(AV$5&gt;$H39,0,IF(AV$4&lt;$AA$1,$J39,IF(AV$4&lt;$AF$1,$J39+$J39*$AB$1,IF(AV$4&lt;$AK$1,$J39+($J39*$AB$1)+($J39+$J39*$AB$1)*$AG$1,IF(AV$4&lt;$AP$1,($J39+($J39*$AB$1)+($J39+$J39*$AB$1)*$AG$1)+($J39+$J39*$AB$1+($J39+$J39*$AB$1)*$AG$1)*$AL$1,IF(A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W39" s="35">
        <f>IF(ISBLANK($F39),0,IF(AW$5&lt;$F39,0,IF(AW$5&gt;$H39,0,IF(AW$4&lt;$AA$1,$J39,IF(AW$4&lt;$AF$1,$J39+$J39*$AB$1,IF(AW$4&lt;$AK$1,$J39+($J39*$AB$1)+($J39+$J39*$AB$1)*$AG$1,IF(AW$4&lt;$AP$1,($J39+($J39*$AB$1)+($J39+$J39*$AB$1)*$AG$1)+($J39+$J39*$AB$1+($J39+$J39*$AB$1)*$AG$1)*$AL$1,IF(A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X39" s="35">
        <f>IF(ISBLANK($F39),0,IF(AX$5&lt;$F39,0,IF(AX$5&gt;$H39,0,IF(AX$4&lt;$AA$1,$J39,IF(AX$4&lt;$AF$1,$J39+$J39*$AB$1,IF(AX$4&lt;$AK$1,$J39+($J39*$AB$1)+($J39+$J39*$AB$1)*$AG$1,IF(AX$4&lt;$AP$1,($J39+($J39*$AB$1)+($J39+$J39*$AB$1)*$AG$1)+($J39+$J39*$AB$1+($J39+$J39*$AB$1)*$AG$1)*$AL$1,IF(A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Y39" s="35">
        <f>IF(ISBLANK($F39),0,IF(AY$5&lt;$F39,0,IF(AY$5&gt;$H39,0,IF(AY$4&lt;$AA$1,$J39,IF(AY$4&lt;$AF$1,$J39+$J39*$AB$1,IF(AY$4&lt;$AK$1,$J39+($J39*$AB$1)+($J39+$J39*$AB$1)*$AG$1,IF(AY$4&lt;$AP$1,($J39+($J39*$AB$1)+($J39+$J39*$AB$1)*$AG$1)+($J39+$J39*$AB$1+($J39+$J39*$AB$1)*$AG$1)*$AL$1,IF(A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AZ39" s="35">
        <f>IF(ISBLANK($F39),0,IF(AZ$5&lt;$F39,0,IF(AZ$5&gt;$H39,0,IF(AZ$4&lt;$AA$1,$J39,IF(AZ$4&lt;$AF$1,$J39+$J39*$AB$1,IF(AZ$4&lt;$AK$1,$J39+($J39*$AB$1)+($J39+$J39*$AB$1)*$AG$1,IF(AZ$4&lt;$AP$1,($J39+($J39*$AB$1)+($J39+$J39*$AB$1)*$AG$1)+($J39+$J39*$AB$1+($J39+$J39*$AB$1)*$AG$1)*$AL$1,IF(AZ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A39" s="35">
        <f>IF(ISBLANK($F39),0,IF(BA$5&lt;$F39,0,IF(BA$5&gt;$H39,0,IF(BA$4&lt;$AA$1,$J39,IF(BA$4&lt;$AF$1,$J39+$J39*$AB$1,IF(BA$4&lt;$AK$1,$J39+($J39*$AB$1)+($J39+$J39*$AB$1)*$AG$1,IF(BA$4&lt;$AP$1,($J39+($J39*$AB$1)+($J39+$J39*$AB$1)*$AG$1)+($J39+$J39*$AB$1+($J39+$J39*$AB$1)*$AG$1)*$AL$1,IF(BA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B39" s="35">
        <f>IF(ISBLANK($F39),0,IF(BB$5&lt;$F39,0,IF(BB$5&gt;$H39,0,IF(BB$4&lt;$AA$1,$J39,IF(BB$4&lt;$AF$1,$J39+$J39*$AB$1,IF(BB$4&lt;$AK$1,$J39+($J39*$AB$1)+($J39+$J39*$AB$1)*$AG$1,IF(BB$4&lt;$AP$1,($J39+($J39*$AB$1)+($J39+$J39*$AB$1)*$AG$1)+($J39+$J39*$AB$1+($J39+$J39*$AB$1)*$AG$1)*$AL$1,IF(BB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C39" s="35">
        <f>IF(ISBLANK($F39),0,IF(BC$5&lt;$F39,0,IF(BC$5&gt;$H39,0,IF(BC$4&lt;$AA$1,$J39,IF(BC$4&lt;$AF$1,$J39+$J39*$AB$1,IF(BC$4&lt;$AK$1,$J39+($J39*$AB$1)+($J39+$J39*$AB$1)*$AG$1,IF(BC$4&lt;$AP$1,($J39+($J39*$AB$1)+($J39+$J39*$AB$1)*$AG$1)+($J39+$J39*$AB$1+($J39+$J39*$AB$1)*$AG$1)*$AL$1,IF(BC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D39" s="35">
        <f>IF(ISBLANK($F39),0,IF(BD$5&lt;$F39,0,IF(BD$5&gt;$H39,0,IF(BD$4&lt;$AA$1,$J39,IF(BD$4&lt;$AF$1,$J39+$J39*$AB$1,IF(BD$4&lt;$AK$1,$J39+($J39*$AB$1)+($J39+$J39*$AB$1)*$AG$1,IF(BD$4&lt;$AP$1,($J39+($J39*$AB$1)+($J39+$J39*$AB$1)*$AG$1)+($J39+$J39*$AB$1+($J39+$J39*$AB$1)*$AG$1)*$AL$1,IF(BD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E39" s="35">
        <f>IF(ISBLANK($F39),0,IF(BE$5&lt;$F39,0,IF(BE$5&gt;$H39,0,IF(BE$4&lt;$AA$1,$J39,IF(BE$4&lt;$AF$1,$J39+$J39*$AB$1,IF(BE$4&lt;$AK$1,$J39+($J39*$AB$1)+($J39+$J39*$AB$1)*$AG$1,IF(BE$4&lt;$AP$1,($J39+($J39*$AB$1)+($J39+$J39*$AB$1)*$AG$1)+($J39+$J39*$AB$1+($J39+$J39*$AB$1)*$AG$1)*$AL$1,IF(BE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F39" s="35">
        <f>IF(ISBLANK($F39),0,IF(BF$5&lt;$F39,0,IF(BF$5&gt;$H39,0,IF(BF$4&lt;$AA$1,$J39,IF(BF$4&lt;$AF$1,$J39+$J39*$AB$1,IF(BF$4&lt;$AK$1,$J39+($J39*$AB$1)+($J39+$J39*$AB$1)*$AG$1,IF(BF$4&lt;$AP$1,($J39+($J39*$AB$1)+($J39+$J39*$AB$1)*$AG$1)+($J39+$J39*$AB$1+($J39+$J39*$AB$1)*$AG$1)*$AL$1,IF(BF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G39" s="35">
        <f>IF(ISBLANK($F39),0,IF(BG$5&lt;$F39,0,IF(BG$5&gt;$H39,0,IF(BG$4&lt;$AA$1,$J39,IF(BG$4&lt;$AF$1,$J39+$J39*$AB$1,IF(BG$4&lt;$AK$1,$J39+($J39*$AB$1)+($J39+$J39*$AB$1)*$AG$1,IF(BG$4&lt;$AP$1,($J39+($J39*$AB$1)+($J39+$J39*$AB$1)*$AG$1)+($J39+$J39*$AB$1+($J39+$J39*$AB$1)*$AG$1)*$AL$1,IF(BG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H39" s="35">
        <f>IF(ISBLANK($F39),0,IF(BH$5&lt;$F39,0,IF(BH$5&gt;$H39,0,IF(BH$4&lt;$AA$1,$J39,IF(BH$4&lt;$AF$1,$J39+$J39*$AB$1,IF(BH$4&lt;$AK$1,$J39+($J39*$AB$1)+($J39+$J39*$AB$1)*$AG$1,IF(BH$4&lt;$AP$1,($J39+($J39*$AB$1)+($J39+$J39*$AB$1)*$AG$1)+($J39+$J39*$AB$1+($J39+$J39*$AB$1)*$AG$1)*$AL$1,IF(BH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I39" s="35">
        <f>IF(ISBLANK($F39),0,IF(BI$5&lt;$F39,0,IF(BI$5&gt;$H39,0,IF(BI$4&lt;$AA$1,$J39,IF(BI$4&lt;$AF$1,$J39+$J39*$AB$1,IF(BI$4&lt;$AK$1,$J39+($J39*$AB$1)+($J39+$J39*$AB$1)*$AG$1,IF(BI$4&lt;$AP$1,($J39+($J39*$AB$1)+($J39+$J39*$AB$1)*$AG$1)+($J39+$J39*$AB$1+($J39+$J39*$AB$1)*$AG$1)*$AL$1,IF(BI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J39" s="35">
        <f>IF(ISBLANK($F39),0,IF(BJ$5&lt;$F39,0,IF(BJ$5&gt;$H39,0,IF(BJ$4&lt;$AA$1,$J39,IF(BJ$4&lt;$AF$1,$J39+$J39*$AB$1,IF(BJ$4&lt;$AK$1,$J39+($J39*$AB$1)+($J39+$J39*$AB$1)*$AG$1,IF(BJ$4&lt;$AP$1,($J39+($J39*$AB$1)+($J39+$J39*$AB$1)*$AG$1)+($J39+$J39*$AB$1+($J39+$J39*$AB$1)*$AG$1)*$AL$1,IF(BJ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K39" s="35">
        <f>IF(ISBLANK($F39),0,IF(BK$5&lt;$F39,0,IF(BK$5&gt;$H39,0,IF(BK$4&lt;$AA$1,$J39,IF(BK$4&lt;$AF$1,$J39+$J39*$AB$1,IF(BK$4&lt;$AK$1,$J39+($J39*$AB$1)+($J39+$J39*$AB$1)*$AG$1,IF(BK$4&lt;$AP$1,($J39+($J39*$AB$1)+($J39+$J39*$AB$1)*$AG$1)+($J39+$J39*$AB$1+($J39+$J39*$AB$1)*$AG$1)*$AL$1,IF(BK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L39" s="35">
        <f>IF(ISBLANK($F39),0,IF(BL$5&lt;$F39,0,IF(BL$5&gt;$H39,0,IF(BL$4&lt;$AA$1,$J39,IF(BL$4&lt;$AF$1,$J39+$J39*$AB$1,IF(BL$4&lt;$AK$1,$J39+($J39*$AB$1)+($J39+$J39*$AB$1)*$AG$1,IF(BL$4&lt;$AP$1,($J39+($J39*$AB$1)+($J39+$J39*$AB$1)*$AG$1)+($J39+$J39*$AB$1+($J39+$J39*$AB$1)*$AG$1)*$AL$1,IF(BL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M39" s="35">
        <f>IF(ISBLANK($F39),0,IF(BM$5&lt;$F39,0,IF(BM$5&gt;$H39,0,IF(BM$4&lt;$AA$1,$J39,IF(BM$4&lt;$AF$1,$J39+$J39*$AB$1,IF(BM$4&lt;$AK$1,$J39+($J39*$AB$1)+($J39+$J39*$AB$1)*$AG$1,IF(BM$4&lt;$AP$1,($J39+($J39*$AB$1)+($J39+$J39*$AB$1)*$AG$1)+($J39+$J39*$AB$1+($J39+$J39*$AB$1)*$AG$1)*$AL$1,IF(BM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N39" s="35">
        <f>IF(ISBLANK($F39),0,IF(BN$5&lt;$F39,0,IF(BN$5&gt;$H39,0,IF(BN$4&lt;$AA$1,$J39,IF(BN$4&lt;$AF$1,$J39+$J39*$AB$1,IF(BN$4&lt;$AK$1,$J39+($J39*$AB$1)+($J39+$J39*$AB$1)*$AG$1,IF(BN$4&lt;$AP$1,($J39+($J39*$AB$1)+($J39+$J39*$AB$1)*$AG$1)+($J39+$J39*$AB$1+($J39+$J39*$AB$1)*$AG$1)*$AL$1,IF(BN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O39" s="35">
        <f>IF(ISBLANK($F39),0,IF(BO$5&lt;$F39,0,IF(BO$5&gt;$H39,0,IF(BO$4&lt;$AA$1,$J39,IF(BO$4&lt;$AF$1,$J39+$J39*$AB$1,IF(BO$4&lt;$AK$1,$J39+($J39*$AB$1)+($J39+$J39*$AB$1)*$AG$1,IF(BO$4&lt;$AP$1,($J39+($J39*$AB$1)+($J39+$J39*$AB$1)*$AG$1)+($J39+$J39*$AB$1+($J39+$J39*$AB$1)*$AG$1)*$AL$1,IF(BO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P39" s="35">
        <f>IF(ISBLANK($F39),0,IF(BP$5&lt;$F39,0,IF(BP$5&gt;$H39,0,IF(BP$4&lt;$AA$1,$J39,IF(BP$4&lt;$AF$1,$J39+$J39*$AB$1,IF(BP$4&lt;$AK$1,$J39+($J39*$AB$1)+($J39+$J39*$AB$1)*$AG$1,IF(BP$4&lt;$AP$1,($J39+($J39*$AB$1)+($J39+$J39*$AB$1)*$AG$1)+($J39+$J39*$AB$1+($J39+$J39*$AB$1)*$AG$1)*$AL$1,IF(BP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Q39" s="35">
        <f>IF(ISBLANK($F39),0,IF(BQ$5&lt;$F39,0,IF(BQ$5&gt;$H39,0,IF(BQ$4&lt;$AA$1,$J39,IF(BQ$4&lt;$AF$1,$J39+$J39*$AB$1,IF(BQ$4&lt;$AK$1,$J39+($J39*$AB$1)+($J39+$J39*$AB$1)*$AG$1,IF(BQ$4&lt;$AP$1,($J39+($J39*$AB$1)+($J39+$J39*$AB$1)*$AG$1)+($J39+$J39*$AB$1+($J39+$J39*$AB$1)*$AG$1)*$AL$1,IF(BQ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R39" s="35">
        <f>IF(ISBLANK($F39),0,IF(BR$5&lt;$F39,0,IF(BR$5&gt;$H39,0,IF(BR$4&lt;$AA$1,$J39,IF(BR$4&lt;$AF$1,$J39+$J39*$AB$1,IF(BR$4&lt;$AK$1,$J39+($J39*$AB$1)+($J39+$J39*$AB$1)*$AG$1,IF(BR$4&lt;$AP$1,($J39+($J39*$AB$1)+($J39+$J39*$AB$1)*$AG$1)+($J39+$J39*$AB$1+($J39+$J39*$AB$1)*$AG$1)*$AL$1,IF(BR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S39" s="35">
        <f>IF(ISBLANK($F39),0,IF(BS$5&lt;$F39,0,IF(BS$5&gt;$H39,0,IF(BS$4&lt;$AA$1,$J39,IF(BS$4&lt;$AF$1,$J39+$J39*$AB$1,IF(BS$4&lt;$AK$1,$J39+($J39*$AB$1)+($J39+$J39*$AB$1)*$AG$1,IF(BS$4&lt;$AP$1,($J39+($J39*$AB$1)+($J39+$J39*$AB$1)*$AG$1)+($J39+$J39*$AB$1+($J39+$J39*$AB$1)*$AG$1)*$AL$1,IF(BS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T39" s="35">
        <f>IF(ISBLANK($F39),0,IF(BT$5&lt;$F39,0,IF(BT$5&gt;$H39,0,IF(BT$4&lt;$AA$1,$J39,IF(BT$4&lt;$AF$1,$J39+$J39*$AB$1,IF(BT$4&lt;$AK$1,$J39+($J39*$AB$1)+($J39+$J39*$AB$1)*$AG$1,IF(BT$4&lt;$AP$1,($J39+($J39*$AB$1)+($J39+$J39*$AB$1)*$AG$1)+($J39+$J39*$AB$1+($J39+$J39*$AB$1)*$AG$1)*$AL$1,IF(BT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U39" s="35">
        <f>IF(ISBLANK($F39),0,IF(BU$5&lt;$F39,0,IF(BU$5&gt;$H39,0,IF(BU$4&lt;$AA$1,$J39,IF(BU$4&lt;$AF$1,$J39+$J39*$AB$1,IF(BU$4&lt;$AK$1,$J39+($J39*$AB$1)+($J39+$J39*$AB$1)*$AG$1,IF(BU$4&lt;$AP$1,($J39+($J39*$AB$1)+($J39+$J39*$AB$1)*$AG$1)+($J39+$J39*$AB$1+($J39+$J39*$AB$1)*$AG$1)*$AL$1,IF(BU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V39" s="35">
        <f>IF(ISBLANK($F39),0,IF(BV$5&lt;$F39,0,IF(BV$5&gt;$H39,0,IF(BV$4&lt;$AA$1,$J39,IF(BV$4&lt;$AF$1,$J39+$J39*$AB$1,IF(BV$4&lt;$AK$1,$J39+($J39*$AB$1)+($J39+$J39*$AB$1)*$AG$1,IF(BV$4&lt;$AP$1,($J39+($J39*$AB$1)+($J39+$J39*$AB$1)*$AG$1)+($J39+$J39*$AB$1+($J39+$J39*$AB$1)*$AG$1)*$AL$1,IF(B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W39" s="35">
        <f>IF(ISBLANK($F39),0,IF(BW$5&lt;$F39,0,IF(BW$5&gt;$H39,0,IF(BW$4&lt;$AA$1,$J39,IF(BW$4&lt;$AF$1,$J39+$J39*$AB$1,IF(BW$4&lt;$AK$1,$J39+($J39*$AB$1)+($J39+$J39*$AB$1)*$AG$1,IF(BW$4&lt;$AP$1,($J39+($J39*$AB$1)+($J39+$J39*$AB$1)*$AG$1)+($J39+$J39*$AB$1+($J39+$J39*$AB$1)*$AG$1)*$AL$1,IF(B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X39" s="35">
        <f>IF(ISBLANK($F39),0,IF(BX$5&lt;$F39,0,IF(BX$5&gt;$H39,0,IF(BX$4&lt;$AA$1,$J39,IF(BX$4&lt;$AF$1,$J39+$J39*$AB$1,IF(BX$4&lt;$AK$1,$J39+($J39*$AB$1)+($J39+$J39*$AB$1)*$AG$1,IF(BX$4&lt;$AP$1,($J39+($J39*$AB$1)+($J39+$J39*$AB$1)*$AG$1)+($J39+$J39*$AB$1+($J39+$J39*$AB$1)*$AG$1)*$AL$1,IF(B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Y39" s="35">
        <f>IF(ISBLANK($F39),0,IF(BY$5&lt;$F39,0,IF(BY$5&gt;$H39,0,IF(BY$4&lt;$AA$1,$J39,IF(BY$4&lt;$AF$1,$J39+$J39*$AB$1,IF(BY$4&lt;$AK$1,$J39+($J39*$AB$1)+($J39+$J39*$AB$1)*$AG$1,IF(BY$4&lt;$AP$1,($J39+($J39*$AB$1)+($J39+$J39*$AB$1)*$AG$1)+($J39+$J39*$AB$1+($J39+$J39*$AB$1)*$AG$1)*$AL$1,IF(B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BZ39" s="35">
        <f>IF(ISBLANK($F39),0,IF(BZ$5&lt;$F39,0,IF(BZ$5&gt;$H39,0,IF(BZ$4&lt;$AA$1,$J39,IF(BZ$4&lt;$AF$1,$J39+$J39*$AB$1,IF(BZ$4&lt;$AK$1,$J39+($J39*$AB$1)+($J39+$J39*$AB$1)*$AG$1,IF(BZ$4&lt;$AP$1,($J39+($J39*$AB$1)+($J39+$J39*$AB$1)*$AG$1)+($J39+$J39*$AB$1+($J39+$J39*$AB$1)*$AG$1)*$AL$1,IF(BZ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A39" s="35">
        <f>IF(ISBLANK($F39),0,IF(CA$5&lt;$F39,0,IF(CA$5&gt;$H39,0,IF(CA$4&lt;$AA$1,$J39,IF(CA$4&lt;$AF$1,$J39+$J39*$AB$1,IF(CA$4&lt;$AK$1,$J39+($J39*$AB$1)+($J39+$J39*$AB$1)*$AG$1,IF(CA$4&lt;$AP$1,($J39+($J39*$AB$1)+($J39+$J39*$AB$1)*$AG$1)+($J39+$J39*$AB$1+($J39+$J39*$AB$1)*$AG$1)*$AL$1,IF(CA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B39" s="35">
        <f>IF(ISBLANK($F39),0,IF(CB$5&lt;$F39,0,IF(CB$5&gt;$H39,0,IF(CB$4&lt;$AA$1,$J39,IF(CB$4&lt;$AF$1,$J39+$J39*$AB$1,IF(CB$4&lt;$AK$1,$J39+($J39*$AB$1)+($J39+$J39*$AB$1)*$AG$1,IF(CB$4&lt;$AP$1,($J39+($J39*$AB$1)+($J39+$J39*$AB$1)*$AG$1)+($J39+$J39*$AB$1+($J39+$J39*$AB$1)*$AG$1)*$AL$1,IF(CB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C39" s="35">
        <f>IF(ISBLANK($F39),0,IF(CC$5&lt;$F39,0,IF(CC$5&gt;$H39,0,IF(CC$4&lt;$AA$1,$J39,IF(CC$4&lt;$AF$1,$J39+$J39*$AB$1,IF(CC$4&lt;$AK$1,$J39+($J39*$AB$1)+($J39+$J39*$AB$1)*$AG$1,IF(CC$4&lt;$AP$1,($J39+($J39*$AB$1)+($J39+$J39*$AB$1)*$AG$1)+($J39+$J39*$AB$1+($J39+$J39*$AB$1)*$AG$1)*$AL$1,IF(CC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D39" s="35">
        <f>IF(ISBLANK($F39),0,IF(CD$5&lt;$F39,0,IF(CD$5&gt;$H39,0,IF(CD$4&lt;$AA$1,$J39,IF(CD$4&lt;$AF$1,$J39+$J39*$AB$1,IF(CD$4&lt;$AK$1,$J39+($J39*$AB$1)+($J39+$J39*$AB$1)*$AG$1,IF(CD$4&lt;$AP$1,($J39+($J39*$AB$1)+($J39+$J39*$AB$1)*$AG$1)+($J39+$J39*$AB$1+($J39+$J39*$AB$1)*$AG$1)*$AL$1,IF(CD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E39" s="35">
        <f>IF(ISBLANK($F39),0,IF(CE$5&lt;$F39,0,IF(CE$5&gt;$H39,0,IF(CE$4&lt;$AA$1,$J39,IF(CE$4&lt;$AF$1,$J39+$J39*$AB$1,IF(CE$4&lt;$AK$1,$J39+($J39*$AB$1)+($J39+$J39*$AB$1)*$AG$1,IF(CE$4&lt;$AP$1,($J39+($J39*$AB$1)+($J39+$J39*$AB$1)*$AG$1)+($J39+$J39*$AB$1+($J39+$J39*$AB$1)*$AG$1)*$AL$1,IF(CE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F39" s="35">
        <f>IF(ISBLANK($F39),0,IF(CF$5&lt;$F39,0,IF(CF$5&gt;$H39,0,IF(CF$4&lt;$AA$1,$J39,IF(CF$4&lt;$AF$1,$J39+$J39*$AB$1,IF(CF$4&lt;$AK$1,$J39+($J39*$AB$1)+($J39+$J39*$AB$1)*$AG$1,IF(CF$4&lt;$AP$1,($J39+($J39*$AB$1)+($J39+$J39*$AB$1)*$AG$1)+($J39+$J39*$AB$1+($J39+$J39*$AB$1)*$AG$1)*$AL$1,IF(CF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G39" s="35">
        <f>IF(ISBLANK($F39),0,IF(CG$5&lt;$F39,0,IF(CG$5&gt;$H39,0,IF(CG$4&lt;$AA$1,$J39,IF(CG$4&lt;$AF$1,$J39+$J39*$AB$1,IF(CG$4&lt;$AK$1,$J39+($J39*$AB$1)+($J39+$J39*$AB$1)*$AG$1,IF(CG$4&lt;$AP$1,($J39+($J39*$AB$1)+($J39+$J39*$AB$1)*$AG$1)+($J39+$J39*$AB$1+($J39+$J39*$AB$1)*$AG$1)*$AL$1,IF(CG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H39" s="35">
        <f>IF(ISBLANK($F39),0,IF(CH$5&lt;$F39,0,IF(CH$5&gt;$H39,0,IF(CH$4&lt;$AA$1,$J39,IF(CH$4&lt;$AF$1,$J39+$J39*$AB$1,IF(CH$4&lt;$AK$1,$J39+($J39*$AB$1)+($J39+$J39*$AB$1)*$AG$1,IF(CH$4&lt;$AP$1,($J39+($J39*$AB$1)+($J39+$J39*$AB$1)*$AG$1)+($J39+$J39*$AB$1+($J39+$J39*$AB$1)*$AG$1)*$AL$1,IF(CH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I39" s="35">
        <f>IF(ISBLANK($F39),0,IF(CI$5&lt;$F39,0,IF(CI$5&gt;$H39,0,IF(CI$4&lt;$AA$1,$J39,IF(CI$4&lt;$AF$1,$J39+$J39*$AB$1,IF(CI$4&lt;$AK$1,$J39+($J39*$AB$1)+($J39+$J39*$AB$1)*$AG$1,IF(CI$4&lt;$AP$1,($J39+($J39*$AB$1)+($J39+$J39*$AB$1)*$AG$1)+($J39+$J39*$AB$1+($J39+$J39*$AB$1)*$AG$1)*$AL$1,IF(CI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J39" s="35">
        <f>IF(ISBLANK($F39),0,IF(CJ$5&lt;$F39,0,IF(CJ$5&gt;$H39,0,IF(CJ$4&lt;$AA$1,$J39,IF(CJ$4&lt;$AF$1,$J39+$J39*$AB$1,IF(CJ$4&lt;$AK$1,$J39+($J39*$AB$1)+($J39+$J39*$AB$1)*$AG$1,IF(CJ$4&lt;$AP$1,($J39+($J39*$AB$1)+($J39+$J39*$AB$1)*$AG$1)+($J39+$J39*$AB$1+($J39+$J39*$AB$1)*$AG$1)*$AL$1,IF(CJ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K39" s="35">
        <f>IF(ISBLANK($F39),0,IF(CK$5&lt;$F39,0,IF(CK$5&gt;$H39,0,IF(CK$4&lt;$AA$1,$J39,IF(CK$4&lt;$AF$1,$J39+$J39*$AB$1,IF(CK$4&lt;$AK$1,$J39+($J39*$AB$1)+($J39+$J39*$AB$1)*$AG$1,IF(CK$4&lt;$AP$1,($J39+($J39*$AB$1)+($J39+$J39*$AB$1)*$AG$1)+($J39+$J39*$AB$1+($J39+$J39*$AB$1)*$AG$1)*$AL$1,IF(CK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L39" s="35">
        <f>IF(ISBLANK($F39),0,IF(CL$5&lt;$F39,0,IF(CL$5&gt;$H39,0,IF(CL$4&lt;$AA$1,$J39,IF(CL$4&lt;$AF$1,$J39+$J39*$AB$1,IF(CL$4&lt;$AK$1,$J39+($J39*$AB$1)+($J39+$J39*$AB$1)*$AG$1,IF(CL$4&lt;$AP$1,($J39+($J39*$AB$1)+($J39+$J39*$AB$1)*$AG$1)+($J39+$J39*$AB$1+($J39+$J39*$AB$1)*$AG$1)*$AL$1,IF(CL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M39" s="35">
        <f>IF(ISBLANK($F39),0,IF(CM$5&lt;$F39,0,IF(CM$5&gt;$H39,0,IF(CM$4&lt;$AA$1,$J39,IF(CM$4&lt;$AF$1,$J39+$J39*$AB$1,IF(CM$4&lt;$AK$1,$J39+($J39*$AB$1)+($J39+$J39*$AB$1)*$AG$1,IF(CM$4&lt;$AP$1,($J39+($J39*$AB$1)+($J39+$J39*$AB$1)*$AG$1)+($J39+$J39*$AB$1+($J39+$J39*$AB$1)*$AG$1)*$AL$1,IF(CM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N39" s="35">
        <f>IF(ISBLANK($F39),0,IF(CN$5&lt;$F39,0,IF(CN$5&gt;$H39,0,IF(CN$4&lt;$AA$1,$J39,IF(CN$4&lt;$AF$1,$J39+$J39*$AB$1,IF(CN$4&lt;$AK$1,$J39+($J39*$AB$1)+($J39+$J39*$AB$1)*$AG$1,IF(CN$4&lt;$AP$1,($J39+($J39*$AB$1)+($J39+$J39*$AB$1)*$AG$1)+($J39+$J39*$AB$1+($J39+$J39*$AB$1)*$AG$1)*$AL$1,IF(CN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O39" s="35">
        <f>IF(ISBLANK($F39),0,IF(CO$5&lt;$F39,0,IF(CO$5&gt;$H39,0,IF(CO$4&lt;$AA$1,$J39,IF(CO$4&lt;$AF$1,$J39+$J39*$AB$1,IF(CO$4&lt;$AK$1,$J39+($J39*$AB$1)+($J39+$J39*$AB$1)*$AG$1,IF(CO$4&lt;$AP$1,($J39+($J39*$AB$1)+($J39+$J39*$AB$1)*$AG$1)+($J39+$J39*$AB$1+($J39+$J39*$AB$1)*$AG$1)*$AL$1,IF(CO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P39" s="35">
        <f>IF(ISBLANK($F39),0,IF(CP$5&lt;$F39,0,IF(CP$5&gt;$H39,0,IF(CP$4&lt;$AA$1,$J39,IF(CP$4&lt;$AF$1,$J39+$J39*$AB$1,IF(CP$4&lt;$AK$1,$J39+($J39*$AB$1)+($J39+$J39*$AB$1)*$AG$1,IF(CP$4&lt;$AP$1,($J39+($J39*$AB$1)+($J39+$J39*$AB$1)*$AG$1)+($J39+$J39*$AB$1+($J39+$J39*$AB$1)*$AG$1)*$AL$1,IF(CP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Q39" s="35">
        <f>IF(ISBLANK($F39),0,IF(CQ$5&lt;$F39,0,IF(CQ$5&gt;$H39,0,IF(CQ$4&lt;$AA$1,$J39,IF(CQ$4&lt;$AF$1,$J39+$J39*$AB$1,IF(CQ$4&lt;$AK$1,$J39+($J39*$AB$1)+($J39+$J39*$AB$1)*$AG$1,IF(CQ$4&lt;$AP$1,($J39+($J39*$AB$1)+($J39+$J39*$AB$1)*$AG$1)+($J39+$J39*$AB$1+($J39+$J39*$AB$1)*$AG$1)*$AL$1,IF(CQ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R39" s="35">
        <f>IF(ISBLANK($F39),0,IF(CR$5&lt;$F39,0,IF(CR$5&gt;$H39,0,IF(CR$4&lt;$AA$1,$J39,IF(CR$4&lt;$AF$1,$J39+$J39*$AB$1,IF(CR$4&lt;$AK$1,$J39+($J39*$AB$1)+($J39+$J39*$AB$1)*$AG$1,IF(CR$4&lt;$AP$1,($J39+($J39*$AB$1)+($J39+$J39*$AB$1)*$AG$1)+($J39+$J39*$AB$1+($J39+$J39*$AB$1)*$AG$1)*$AL$1,IF(CR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S39" s="35">
        <f>IF(ISBLANK($F39),0,IF(CS$5&lt;$F39,0,IF(CS$5&gt;$H39,0,IF(CS$4&lt;$AA$1,$J39,IF(CS$4&lt;$AF$1,$J39+$J39*$AB$1,IF(CS$4&lt;$AK$1,$J39+($J39*$AB$1)+($J39+$J39*$AB$1)*$AG$1,IF(CS$4&lt;$AP$1,($J39+($J39*$AB$1)+($J39+$J39*$AB$1)*$AG$1)+($J39+$J39*$AB$1+($J39+$J39*$AB$1)*$AG$1)*$AL$1,IF(CS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T39" s="35">
        <f>IF(ISBLANK($F39),0,IF(CT$5&lt;$F39,0,IF(CT$5&gt;$H39,0,IF(CT$4&lt;$AA$1,$J39,IF(CT$4&lt;$AF$1,$J39+$J39*$AB$1,IF(CT$4&lt;$AK$1,$J39+($J39*$AB$1)+($J39+$J39*$AB$1)*$AG$1,IF(CT$4&lt;$AP$1,($J39+($J39*$AB$1)+($J39+$J39*$AB$1)*$AG$1)+($J39+$J39*$AB$1+($J39+$J39*$AB$1)*$AG$1)*$AL$1,IF(CT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U39" s="35">
        <f>IF(ISBLANK($F39),0,IF(CU$5&lt;$F39,0,IF(CU$5&gt;$H39,0,IF(CU$4&lt;$AA$1,$J39,IF(CU$4&lt;$AF$1,$J39+$J39*$AB$1,IF(CU$4&lt;$AK$1,$J39+($J39*$AB$1)+($J39+$J39*$AB$1)*$AG$1,IF(CU$4&lt;$AP$1,($J39+($J39*$AB$1)+($J39+$J39*$AB$1)*$AG$1)+($J39+$J39*$AB$1+($J39+$J39*$AB$1)*$AG$1)*$AL$1,IF(CU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V39" s="35">
        <f>IF(ISBLANK($F39),0,IF(CV$5&lt;$F39,0,IF(CV$5&gt;$H39,0,IF(CV$4&lt;$AA$1,$J39,IF(CV$4&lt;$AF$1,$J39+$J39*$AB$1,IF(CV$4&lt;$AK$1,$J39+($J39*$AB$1)+($J39+$J39*$AB$1)*$AG$1,IF(CV$4&lt;$AP$1,($J39+($J39*$AB$1)+($J39+$J39*$AB$1)*$AG$1)+($J39+$J39*$AB$1+($J39+$J39*$AB$1)*$AG$1)*$AL$1,IF(C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W39" s="35">
        <f>IF(ISBLANK($F39),0,IF(CW$5&lt;$F39,0,IF(CW$5&gt;$H39,0,IF(CW$4&lt;$AA$1,$J39,IF(CW$4&lt;$AF$1,$J39+$J39*$AB$1,IF(CW$4&lt;$AK$1,$J39+($J39*$AB$1)+($J39+$J39*$AB$1)*$AG$1,IF(CW$4&lt;$AP$1,($J39+($J39*$AB$1)+($J39+$J39*$AB$1)*$AG$1)+($J39+$J39*$AB$1+($J39+$J39*$AB$1)*$AG$1)*$AL$1,IF(C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X39" s="35">
        <f>IF(ISBLANK($F39),0,IF(CX$5&lt;$F39,0,IF(CX$5&gt;$H39,0,IF(CX$4&lt;$AA$1,$J39,IF(CX$4&lt;$AF$1,$J39+$J39*$AB$1,IF(CX$4&lt;$AK$1,$J39+($J39*$AB$1)+($J39+$J39*$AB$1)*$AG$1,IF(CX$4&lt;$AP$1,($J39+($J39*$AB$1)+($J39+$J39*$AB$1)*$AG$1)+($J39+$J39*$AB$1+($J39+$J39*$AB$1)*$AG$1)*$AL$1,IF(C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Y39" s="35">
        <f>IF(ISBLANK($F39),0,IF(CY$5&lt;$F39,0,IF(CY$5&gt;$H39,0,IF(CY$4&lt;$AA$1,$J39,IF(CY$4&lt;$AF$1,$J39+$J39*$AB$1,IF(CY$4&lt;$AK$1,$J39+($J39*$AB$1)+($J39+$J39*$AB$1)*$AG$1,IF(CY$4&lt;$AP$1,($J39+($J39*$AB$1)+($J39+$J39*$AB$1)*$AG$1)+($J39+$J39*$AB$1+($J39+$J39*$AB$1)*$AG$1)*$AL$1,IF(C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CZ39" s="35">
        <f>IF(ISBLANK($F39),0,IF(CZ$5&lt;$F39,0,IF(CZ$5&gt;$H39,0,IF(CZ$4&lt;$AA$1,$J39,IF(CZ$4&lt;$AF$1,$J39+$J39*$AB$1,IF(CZ$4&lt;$AK$1,$J39+($J39*$AB$1)+($J39+$J39*$AB$1)*$AG$1,IF(CZ$4&lt;$AP$1,($J39+($J39*$AB$1)+($J39+$J39*$AB$1)*$AG$1)+($J39+$J39*$AB$1+($J39+$J39*$AB$1)*$AG$1)*$AL$1,IF(CZ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A39" s="35">
        <f>IF(ISBLANK($F39),0,IF(DA$5&lt;$F39,0,IF(DA$5&gt;$H39,0,IF(DA$4&lt;$AA$1,$J39,IF(DA$4&lt;$AF$1,$J39+$J39*$AB$1,IF(DA$4&lt;$AK$1,$J39+($J39*$AB$1)+($J39+$J39*$AB$1)*$AG$1,IF(DA$4&lt;$AP$1,($J39+($J39*$AB$1)+($J39+$J39*$AB$1)*$AG$1)+($J39+$J39*$AB$1+($J39+$J39*$AB$1)*$AG$1)*$AL$1,IF(DA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B39" s="35">
        <f>IF(ISBLANK($F39),0,IF(DB$5&lt;$F39,0,IF(DB$5&gt;$H39,0,IF(DB$4&lt;$AA$1,$J39,IF(DB$4&lt;$AF$1,$J39+$J39*$AB$1,IF(DB$4&lt;$AK$1,$J39+($J39*$AB$1)+($J39+$J39*$AB$1)*$AG$1,IF(DB$4&lt;$AP$1,($J39+($J39*$AB$1)+($J39+$J39*$AB$1)*$AG$1)+($J39+$J39*$AB$1+($J39+$J39*$AB$1)*$AG$1)*$AL$1,IF(DB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C39" s="35">
        <f>IF(ISBLANK($F39),0,IF(DC$5&lt;$F39,0,IF(DC$5&gt;$H39,0,IF(DC$4&lt;$AA$1,$J39,IF(DC$4&lt;$AF$1,$J39+$J39*$AB$1,IF(DC$4&lt;$AK$1,$J39+($J39*$AB$1)+($J39+$J39*$AB$1)*$AG$1,IF(DC$4&lt;$AP$1,($J39+($J39*$AB$1)+($J39+$J39*$AB$1)*$AG$1)+($J39+$J39*$AB$1+($J39+$J39*$AB$1)*$AG$1)*$AL$1,IF(DC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D39" s="35">
        <f>IF(ISBLANK($F39),0,IF(DD$5&lt;$F39,0,IF(DD$5&gt;$H39,0,IF(DD$4&lt;$AA$1,$J39,IF(DD$4&lt;$AF$1,$J39+$J39*$AB$1,IF(DD$4&lt;$AK$1,$J39+($J39*$AB$1)+($J39+$J39*$AB$1)*$AG$1,IF(DD$4&lt;$AP$1,($J39+($J39*$AB$1)+($J39+$J39*$AB$1)*$AG$1)+($J39+$J39*$AB$1+($J39+$J39*$AB$1)*$AG$1)*$AL$1,IF(DD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E39" s="35">
        <f>IF(ISBLANK($F39),0,IF(DE$5&lt;$F39,0,IF(DE$5&gt;$H39,0,IF(DE$4&lt;$AA$1,$J39,IF(DE$4&lt;$AF$1,$J39+$J39*$AB$1,IF(DE$4&lt;$AK$1,$J39+($J39*$AB$1)+($J39+$J39*$AB$1)*$AG$1,IF(DE$4&lt;$AP$1,($J39+($J39*$AB$1)+($J39+$J39*$AB$1)*$AG$1)+($J39+$J39*$AB$1+($J39+$J39*$AB$1)*$AG$1)*$AL$1,IF(DE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F39" s="35">
        <f>IF(ISBLANK($F39),0,IF(DF$5&lt;$F39,0,IF(DF$5&gt;$H39,0,IF(DF$4&lt;$AA$1,$J39,IF(DF$4&lt;$AF$1,$J39+$J39*$AB$1,IF(DF$4&lt;$AK$1,$J39+($J39*$AB$1)+($J39+$J39*$AB$1)*$AG$1,IF(DF$4&lt;$AP$1,($J39+($J39*$AB$1)+($J39+$J39*$AB$1)*$AG$1)+($J39+$J39*$AB$1+($J39+$J39*$AB$1)*$AG$1)*$AL$1,IF(DF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G39" s="35">
        <f>IF(ISBLANK($F39),0,IF(DG$5&lt;$F39,0,IF(DG$5&gt;$H39,0,IF(DG$4&lt;$AA$1,$J39,IF(DG$4&lt;$AF$1,$J39+$J39*$AB$1,IF(DG$4&lt;$AK$1,$J39+($J39*$AB$1)+($J39+$J39*$AB$1)*$AG$1,IF(DG$4&lt;$AP$1,($J39+($J39*$AB$1)+($J39+$J39*$AB$1)*$AG$1)+($J39+$J39*$AB$1+($J39+$J39*$AB$1)*$AG$1)*$AL$1,IF(DG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H39" s="35">
        <f>IF(ISBLANK($F39),0,IF(DH$5&lt;$F39,0,IF(DH$5&gt;$H39,0,IF(DH$4&lt;$AA$1,$J39,IF(DH$4&lt;$AF$1,$J39+$J39*$AB$1,IF(DH$4&lt;$AK$1,$J39+($J39*$AB$1)+($J39+$J39*$AB$1)*$AG$1,IF(DH$4&lt;$AP$1,($J39+($J39*$AB$1)+($J39+$J39*$AB$1)*$AG$1)+($J39+$J39*$AB$1+($J39+$J39*$AB$1)*$AG$1)*$AL$1,IF(DH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I39" s="35">
        <f>IF(ISBLANK($F39),0,IF(DI$5&lt;$F39,0,IF(DI$5&gt;$H39,0,IF(DI$4&lt;$AA$1,$J39,IF(DI$4&lt;$AF$1,$J39+$J39*$AB$1,IF(DI$4&lt;$AK$1,$J39+($J39*$AB$1)+($J39+$J39*$AB$1)*$AG$1,IF(DI$4&lt;$AP$1,($J39+($J39*$AB$1)+($J39+$J39*$AB$1)*$AG$1)+($J39+$J39*$AB$1+($J39+$J39*$AB$1)*$AG$1)*$AL$1,IF(DI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J39" s="35">
        <f>IF(ISBLANK($F39),0,IF(DJ$5&lt;$F39,0,IF(DJ$5&gt;$H39,0,IF(DJ$4&lt;$AA$1,$J39,IF(DJ$4&lt;$AF$1,$J39+$J39*$AB$1,IF(DJ$4&lt;$AK$1,$J39+($J39*$AB$1)+($J39+$J39*$AB$1)*$AG$1,IF(DJ$4&lt;$AP$1,($J39+($J39*$AB$1)+($J39+$J39*$AB$1)*$AG$1)+($J39+$J39*$AB$1+($J39+$J39*$AB$1)*$AG$1)*$AL$1,IF(DJ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K39" s="35">
        <f>IF(ISBLANK($F39),0,IF(DK$5&lt;$F39,0,IF(DK$5&gt;$H39,0,IF(DK$4&lt;$AA$1,$J39,IF(DK$4&lt;$AF$1,$J39+$J39*$AB$1,IF(DK$4&lt;$AK$1,$J39+($J39*$AB$1)+($J39+$J39*$AB$1)*$AG$1,IF(DK$4&lt;$AP$1,($J39+($J39*$AB$1)+($J39+$J39*$AB$1)*$AG$1)+($J39+$J39*$AB$1+($J39+$J39*$AB$1)*$AG$1)*$AL$1,IF(DK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L39" s="35">
        <f>IF(ISBLANK($F39),0,IF(DL$5&lt;$F39,0,IF(DL$5&gt;$H39,0,IF(DL$4&lt;$AA$1,$J39,IF(DL$4&lt;$AF$1,$J39+$J39*$AB$1,IF(DL$4&lt;$AK$1,$J39+($J39*$AB$1)+($J39+$J39*$AB$1)*$AG$1,IF(DL$4&lt;$AP$1,($J39+($J39*$AB$1)+($J39+$J39*$AB$1)*$AG$1)+($J39+$J39*$AB$1+($J39+$J39*$AB$1)*$AG$1)*$AL$1,IF(DL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M39" s="35">
        <f>IF(ISBLANK($F39),0,IF(DM$5&lt;$F39,0,IF(DM$5&gt;$H39,0,IF(DM$4&lt;$AA$1,$J39,IF(DM$4&lt;$AF$1,$J39+$J39*$AB$1,IF(DM$4&lt;$AK$1,$J39+($J39*$AB$1)+($J39+$J39*$AB$1)*$AG$1,IF(DM$4&lt;$AP$1,($J39+($J39*$AB$1)+($J39+$J39*$AB$1)*$AG$1)+($J39+$J39*$AB$1+($J39+$J39*$AB$1)*$AG$1)*$AL$1,IF(DM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N39" s="35">
        <f>IF(ISBLANK($F39),0,IF(DN$5&lt;$F39,0,IF(DN$5&gt;$H39,0,IF(DN$4&lt;$AA$1,$J39,IF(DN$4&lt;$AF$1,$J39+$J39*$AB$1,IF(DN$4&lt;$AK$1,$J39+($J39*$AB$1)+($J39+$J39*$AB$1)*$AG$1,IF(DN$4&lt;$AP$1,($J39+($J39*$AB$1)+($J39+$J39*$AB$1)*$AG$1)+($J39+$J39*$AB$1+($J39+$J39*$AB$1)*$AG$1)*$AL$1,IF(DN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O39" s="35">
        <f>IF(ISBLANK($F39),0,IF(DO$5&lt;$F39,0,IF(DO$5&gt;$H39,0,IF(DO$4&lt;$AA$1,$J39,IF(DO$4&lt;$AF$1,$J39+$J39*$AB$1,IF(DO$4&lt;$AK$1,$J39+($J39*$AB$1)+($J39+$J39*$AB$1)*$AG$1,IF(DO$4&lt;$AP$1,($J39+($J39*$AB$1)+($J39+$J39*$AB$1)*$AG$1)+($J39+$J39*$AB$1+($J39+$J39*$AB$1)*$AG$1)*$AL$1,IF(DO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P39" s="35">
        <f>IF(ISBLANK($F39),0,IF(DP$5&lt;$F39,0,IF(DP$5&gt;$H39,0,IF(DP$4&lt;$AA$1,$J39,IF(DP$4&lt;$AF$1,$J39+$J39*$AB$1,IF(DP$4&lt;$AK$1,$J39+($J39*$AB$1)+($J39+$J39*$AB$1)*$AG$1,IF(DP$4&lt;$AP$1,($J39+($J39*$AB$1)+($J39+$J39*$AB$1)*$AG$1)+($J39+$J39*$AB$1+($J39+$J39*$AB$1)*$AG$1)*$AL$1,IF(DP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Q39" s="35">
        <f>IF(ISBLANK($F39),0,IF(DQ$5&lt;$F39,0,IF(DQ$5&gt;$H39,0,IF(DQ$4&lt;$AA$1,$J39,IF(DQ$4&lt;$AF$1,$J39+$J39*$AB$1,IF(DQ$4&lt;$AK$1,$J39+($J39*$AB$1)+($J39+$J39*$AB$1)*$AG$1,IF(DQ$4&lt;$AP$1,($J39+($J39*$AB$1)+($J39+$J39*$AB$1)*$AG$1)+($J39+$J39*$AB$1+($J39+$J39*$AB$1)*$AG$1)*$AL$1,IF(DQ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R39" s="35">
        <f>IF(ISBLANK($F39),0,IF(DR$5&lt;$F39,0,IF(DR$5&gt;$H39,0,IF(DR$4&lt;$AA$1,$J39,IF(DR$4&lt;$AF$1,$J39+$J39*$AB$1,IF(DR$4&lt;$AK$1,$J39+($J39*$AB$1)+($J39+$J39*$AB$1)*$AG$1,IF(DR$4&lt;$AP$1,($J39+($J39*$AB$1)+($J39+$J39*$AB$1)*$AG$1)+($J39+$J39*$AB$1+($J39+$J39*$AB$1)*$AG$1)*$AL$1,IF(DR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S39" s="35">
        <f>IF(ISBLANK($F39),0,IF(DS$5&lt;$F39,0,IF(DS$5&gt;$H39,0,IF(DS$4&lt;$AA$1,$J39,IF(DS$4&lt;$AF$1,$J39+$J39*$AB$1,IF(DS$4&lt;$AK$1,$J39+($J39*$AB$1)+($J39+$J39*$AB$1)*$AG$1,IF(DS$4&lt;$AP$1,($J39+($J39*$AB$1)+($J39+$J39*$AB$1)*$AG$1)+($J39+$J39*$AB$1+($J39+$J39*$AB$1)*$AG$1)*$AL$1,IF(DS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T39" s="35">
        <f>IF(ISBLANK($F39),0,IF(DT$5&lt;$F39,0,IF(DT$5&gt;$H39,0,IF(DT$4&lt;$AA$1,$J39,IF(DT$4&lt;$AF$1,$J39+$J39*$AB$1,IF(DT$4&lt;$AK$1,$J39+($J39*$AB$1)+($J39+$J39*$AB$1)*$AG$1,IF(DT$4&lt;$AP$1,($J39+($J39*$AB$1)+($J39+$J39*$AB$1)*$AG$1)+($J39+$J39*$AB$1+($J39+$J39*$AB$1)*$AG$1)*$AL$1,IF(DT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U39" s="35">
        <f>IF(ISBLANK($F39),0,IF(DU$5&lt;$F39,0,IF(DU$5&gt;$H39,0,IF(DU$4&lt;$AA$1,$J39,IF(DU$4&lt;$AF$1,$J39+$J39*$AB$1,IF(DU$4&lt;$AK$1,$J39+($J39*$AB$1)+($J39+$J39*$AB$1)*$AG$1,IF(DU$4&lt;$AP$1,($J39+($J39*$AB$1)+($J39+$J39*$AB$1)*$AG$1)+($J39+$J39*$AB$1+($J39+$J39*$AB$1)*$AG$1)*$AL$1,IF(DU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V39" s="35">
        <f>IF(ISBLANK($F39),0,IF(DV$5&lt;$F39,0,IF(DV$5&gt;$H39,0,IF(DV$4&lt;$AA$1,$J39,IF(DV$4&lt;$AF$1,$J39+$J39*$AB$1,IF(DV$4&lt;$AK$1,$J39+($J39*$AB$1)+($J39+$J39*$AB$1)*$AG$1,IF(DV$4&lt;$AP$1,($J39+($J39*$AB$1)+($J39+$J39*$AB$1)*$AG$1)+($J39+$J39*$AB$1+($J39+$J39*$AB$1)*$AG$1)*$AL$1,IF(D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W39" s="35">
        <f>IF(ISBLANK($F39),0,IF(DW$5&lt;$F39,0,IF(DW$5&gt;$H39,0,IF(DW$4&lt;$AA$1,$J39,IF(DW$4&lt;$AF$1,$J39+$J39*$AB$1,IF(DW$4&lt;$AK$1,$J39+($J39*$AB$1)+($J39+$J39*$AB$1)*$AG$1,IF(DW$4&lt;$AP$1,($J39+($J39*$AB$1)+($J39+$J39*$AB$1)*$AG$1)+($J39+$J39*$AB$1+($J39+$J39*$AB$1)*$AG$1)*$AL$1,IF(D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X39" s="35">
        <f>IF(ISBLANK($F39),0,IF(DX$5&lt;$F39,0,IF(DX$5&gt;$H39,0,IF(DX$4&lt;$AA$1,$J39,IF(DX$4&lt;$AF$1,$J39+$J39*$AB$1,IF(DX$4&lt;$AK$1,$J39+($J39*$AB$1)+($J39+$J39*$AB$1)*$AG$1,IF(DX$4&lt;$AP$1,($J39+($J39*$AB$1)+($J39+$J39*$AB$1)*$AG$1)+($J39+$J39*$AB$1+($J39+$J39*$AB$1)*$AG$1)*$AL$1,IF(D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Y39" s="35">
        <f>IF(ISBLANK($F39),0,IF(DY$5&lt;$F39,0,IF(DY$5&gt;$H39,0,IF(DY$4&lt;$AA$1,$J39,IF(DY$4&lt;$AF$1,$J39+$J39*$AB$1,IF(DY$4&lt;$AK$1,$J39+($J39*$AB$1)+($J39+$J39*$AB$1)*$AG$1,IF(DY$4&lt;$AP$1,($J39+($J39*$AB$1)+($J39+$J39*$AB$1)*$AG$1)+($J39+$J39*$AB$1+($J39+$J39*$AB$1)*$AG$1)*$AL$1,IF(D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DZ39" s="35">
        <f>IF(ISBLANK($F39),0,IF(DZ$5&lt;$F39,0,IF(DZ$5&gt;$H39,0,IF(DZ$4&lt;$AA$1,$J39,IF(DZ$4&lt;$AF$1,$J39+$J39*$AB$1,IF(DZ$4&lt;$AK$1,$J39+($J39*$AB$1)+($J39+$J39*$AB$1)*$AG$1,IF(DZ$4&lt;$AP$1,($J39+($J39*$AB$1)+($J39+$J39*$AB$1)*$AG$1)+($J39+$J39*$AB$1+($J39+$J39*$AB$1)*$AG$1)*$AL$1,IF(DZ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A39" s="35">
        <f>IF(ISBLANK($F39),0,IF(EA$5&lt;$F39,0,IF(EA$5&gt;$H39,0,IF(EA$4&lt;$AA$1,$J39,IF(EA$4&lt;$AF$1,$J39+$J39*$AB$1,IF(EA$4&lt;$AK$1,$J39+($J39*$AB$1)+($J39+$J39*$AB$1)*$AG$1,IF(EA$4&lt;$AP$1,($J39+($J39*$AB$1)+($J39+$J39*$AB$1)*$AG$1)+($J39+$J39*$AB$1+($J39+$J39*$AB$1)*$AG$1)*$AL$1,IF(EA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B39" s="35">
        <f>IF(ISBLANK($F39),0,IF(EB$5&lt;$F39,0,IF(EB$5&gt;$H39,0,IF(EB$4&lt;$AA$1,$J39,IF(EB$4&lt;$AF$1,$J39+$J39*$AB$1,IF(EB$4&lt;$AK$1,$J39+($J39*$AB$1)+($J39+$J39*$AB$1)*$AG$1,IF(EB$4&lt;$AP$1,($J39+($J39*$AB$1)+($J39+$J39*$AB$1)*$AG$1)+($J39+$J39*$AB$1+($J39+$J39*$AB$1)*$AG$1)*$AL$1,IF(EB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C39" s="35">
        <f>IF(ISBLANK($F39),0,IF(EC$5&lt;$F39,0,IF(EC$5&gt;$H39,0,IF(EC$4&lt;$AA$1,$J39,IF(EC$4&lt;$AF$1,$J39+$J39*$AB$1,IF(EC$4&lt;$AK$1,$J39+($J39*$AB$1)+($J39+$J39*$AB$1)*$AG$1,IF(EC$4&lt;$AP$1,($J39+($J39*$AB$1)+($J39+$J39*$AB$1)*$AG$1)+($J39+$J39*$AB$1+($J39+$J39*$AB$1)*$AG$1)*$AL$1,IF(EC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D39" s="35">
        <f>IF(ISBLANK($F39),0,IF(ED$5&lt;$F39,0,IF(ED$5&gt;$H39,0,IF(ED$4&lt;$AA$1,$J39,IF(ED$4&lt;$AF$1,$J39+$J39*$AB$1,IF(ED$4&lt;$AK$1,$J39+($J39*$AB$1)+($J39+$J39*$AB$1)*$AG$1,IF(ED$4&lt;$AP$1,($J39+($J39*$AB$1)+($J39+$J39*$AB$1)*$AG$1)+($J39+$J39*$AB$1+($J39+$J39*$AB$1)*$AG$1)*$AL$1,IF(ED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E39" s="35">
        <f>IF(ISBLANK($F39),0,IF(EE$5&lt;$F39,0,IF(EE$5&gt;$H39,0,IF(EE$4&lt;$AA$1,$J39,IF(EE$4&lt;$AF$1,$J39+$J39*$AB$1,IF(EE$4&lt;$AK$1,$J39+($J39*$AB$1)+($J39+$J39*$AB$1)*$AG$1,IF(EE$4&lt;$AP$1,($J39+($J39*$AB$1)+($J39+$J39*$AB$1)*$AG$1)+($J39+$J39*$AB$1+($J39+$J39*$AB$1)*$AG$1)*$AL$1,IF(EE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F39" s="35">
        <f>IF(ISBLANK($F39),0,IF(EF$5&lt;$F39,0,IF(EF$5&gt;$H39,0,IF(EF$4&lt;$AA$1,$J39,IF(EF$4&lt;$AF$1,$J39+$J39*$AB$1,IF(EF$4&lt;$AK$1,$J39+($J39*$AB$1)+($J39+$J39*$AB$1)*$AG$1,IF(EF$4&lt;$AP$1,($J39+($J39*$AB$1)+($J39+$J39*$AB$1)*$AG$1)+($J39+$J39*$AB$1+($J39+$J39*$AB$1)*$AG$1)*$AL$1,IF(EF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G39" s="35">
        <f>IF(ISBLANK($F39),0,IF(EG$5&lt;$F39,0,IF(EG$5&gt;$H39,0,IF(EG$4&lt;$AA$1,$J39,IF(EG$4&lt;$AF$1,$J39+$J39*$AB$1,IF(EG$4&lt;$AK$1,$J39+($J39*$AB$1)+($J39+$J39*$AB$1)*$AG$1,IF(EG$4&lt;$AP$1,($J39+($J39*$AB$1)+($J39+$J39*$AB$1)*$AG$1)+($J39+$J39*$AB$1+($J39+$J39*$AB$1)*$AG$1)*$AL$1,IF(EG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H39" s="35">
        <f>IF(ISBLANK($F39),0,IF(EH$5&lt;$F39,0,IF(EH$5&gt;$H39,0,IF(EH$4&lt;$AA$1,$J39,IF(EH$4&lt;$AF$1,$J39+$J39*$AB$1,IF(EH$4&lt;$AK$1,$J39+($J39*$AB$1)+($J39+$J39*$AB$1)*$AG$1,IF(EH$4&lt;$AP$1,($J39+($J39*$AB$1)+($J39+$J39*$AB$1)*$AG$1)+($J39+$J39*$AB$1+($J39+$J39*$AB$1)*$AG$1)*$AL$1,IF(EH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I39" s="35">
        <f>IF(ISBLANK($F39),0,IF(EI$5&lt;$F39,0,IF(EI$5&gt;$H39,0,IF(EI$4&lt;$AA$1,$J39,IF(EI$4&lt;$AF$1,$J39+$J39*$AB$1,IF(EI$4&lt;$AK$1,$J39+($J39*$AB$1)+($J39+$J39*$AB$1)*$AG$1,IF(EI$4&lt;$AP$1,($J39+($J39*$AB$1)+($J39+$J39*$AB$1)*$AG$1)+($J39+$J39*$AB$1+($J39+$J39*$AB$1)*$AG$1)*$AL$1,IF(EI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J39" s="35">
        <f>IF(ISBLANK($F39),0,IF(EJ$5&lt;$F39,0,IF(EJ$5&gt;$H39,0,IF(EJ$4&lt;$AA$1,$J39,IF(EJ$4&lt;$AF$1,$J39+$J39*$AB$1,IF(EJ$4&lt;$AK$1,$J39+($J39*$AB$1)+($J39+$J39*$AB$1)*$AG$1,IF(EJ$4&lt;$AP$1,($J39+($J39*$AB$1)+($J39+$J39*$AB$1)*$AG$1)+($J39+$J39*$AB$1+($J39+$J39*$AB$1)*$AG$1)*$AL$1,IF(EJ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K39" s="35">
        <f>IF(ISBLANK($F39),0,IF(EK$5&lt;$F39,0,IF(EK$5&gt;$H39,0,IF(EK$4&lt;$AA$1,$J39,IF(EK$4&lt;$AF$1,$J39+$J39*$AB$1,IF(EK$4&lt;$AK$1,$J39+($J39*$AB$1)+($J39+$J39*$AB$1)*$AG$1,IF(EK$4&lt;$AP$1,($J39+($J39*$AB$1)+($J39+$J39*$AB$1)*$AG$1)+($J39+$J39*$AB$1+($J39+$J39*$AB$1)*$AG$1)*$AL$1,IF(EK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L39" s="35">
        <f>IF(ISBLANK($F39),0,IF(EL$5&lt;$F39,0,IF(EL$5&gt;$H39,0,IF(EL$4&lt;$AA$1,$J39,IF(EL$4&lt;$AF$1,$J39+$J39*$AB$1,IF(EL$4&lt;$AK$1,$J39+($J39*$AB$1)+($J39+$J39*$AB$1)*$AG$1,IF(EL$4&lt;$AP$1,($J39+($J39*$AB$1)+($J39+$J39*$AB$1)*$AG$1)+($J39+$J39*$AB$1+($J39+$J39*$AB$1)*$AG$1)*$AL$1,IF(EL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M39" s="35">
        <f>IF(ISBLANK($F39),0,IF(EM$5&lt;$F39,0,IF(EM$5&gt;$H39,0,IF(EM$4&lt;$AA$1,$J39,IF(EM$4&lt;$AF$1,$J39+$J39*$AB$1,IF(EM$4&lt;$AK$1,$J39+($J39*$AB$1)+($J39+$J39*$AB$1)*$AG$1,IF(EM$4&lt;$AP$1,($J39+($J39*$AB$1)+($J39+$J39*$AB$1)*$AG$1)+($J39+$J39*$AB$1+($J39+$J39*$AB$1)*$AG$1)*$AL$1,IF(EM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N39" s="35">
        <f>IF(ISBLANK($F39),0,IF(EN$5&lt;$F39,0,IF(EN$5&gt;$H39,0,IF(EN$4&lt;$AA$1,$J39,IF(EN$4&lt;$AF$1,$J39+$J39*$AB$1,IF(EN$4&lt;$AK$1,$J39+($J39*$AB$1)+($J39+$J39*$AB$1)*$AG$1,IF(EN$4&lt;$AP$1,($J39+($J39*$AB$1)+($J39+$J39*$AB$1)*$AG$1)+($J39+$J39*$AB$1+($J39+$J39*$AB$1)*$AG$1)*$AL$1,IF(EN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O39" s="35">
        <f>IF(ISBLANK($F39),0,IF(EO$5&lt;$F39,0,IF(EO$5&gt;$H39,0,IF(EO$4&lt;$AA$1,$J39,IF(EO$4&lt;$AF$1,$J39+$J39*$AB$1,IF(EO$4&lt;$AK$1,$J39+($J39*$AB$1)+($J39+$J39*$AB$1)*$AG$1,IF(EO$4&lt;$AP$1,($J39+($J39*$AB$1)+($J39+$J39*$AB$1)*$AG$1)+($J39+$J39*$AB$1+($J39+$J39*$AB$1)*$AG$1)*$AL$1,IF(EO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P39" s="35">
        <f>IF(ISBLANK($F39),0,IF(EP$5&lt;$F39,0,IF(EP$5&gt;$H39,0,IF(EP$4&lt;$AA$1,$J39,IF(EP$4&lt;$AF$1,$J39+$J39*$AB$1,IF(EP$4&lt;$AK$1,$J39+($J39*$AB$1)+($J39+$J39*$AB$1)*$AG$1,IF(EP$4&lt;$AP$1,($J39+($J39*$AB$1)+($J39+$J39*$AB$1)*$AG$1)+($J39+$J39*$AB$1+($J39+$J39*$AB$1)*$AG$1)*$AL$1,IF(EP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Q39" s="35">
        <f>IF(ISBLANK($F39),0,IF(EQ$5&lt;$F39,0,IF(EQ$5&gt;$H39,0,IF(EQ$4&lt;$AA$1,$J39,IF(EQ$4&lt;$AF$1,$J39+$J39*$AB$1,IF(EQ$4&lt;$AK$1,$J39+($J39*$AB$1)+($J39+$J39*$AB$1)*$AG$1,IF(EQ$4&lt;$AP$1,($J39+($J39*$AB$1)+($J39+$J39*$AB$1)*$AG$1)+($J39+$J39*$AB$1+($J39+$J39*$AB$1)*$AG$1)*$AL$1,IF(EQ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R39" s="35">
        <f>IF(ISBLANK($F39),0,IF(ER$5&lt;$F39,0,IF(ER$5&gt;$H39,0,IF(ER$4&lt;$AA$1,$J39,IF(ER$4&lt;$AF$1,$J39+$J39*$AB$1,IF(ER$4&lt;$AK$1,$J39+($J39*$AB$1)+($J39+$J39*$AB$1)*$AG$1,IF(ER$4&lt;$AP$1,($J39+($J39*$AB$1)+($J39+$J39*$AB$1)*$AG$1)+($J39+$J39*$AB$1+($J39+$J39*$AB$1)*$AG$1)*$AL$1,IF(ER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S39" s="35">
        <f>IF(ISBLANK($F39),0,IF(ES$5&lt;$F39,0,IF(ES$5&gt;$H39,0,IF(ES$4&lt;$AA$1,$J39,IF(ES$4&lt;$AF$1,$J39+$J39*$AB$1,IF(ES$4&lt;$AK$1,$J39+($J39*$AB$1)+($J39+$J39*$AB$1)*$AG$1,IF(ES$4&lt;$AP$1,($J39+($J39*$AB$1)+($J39+$J39*$AB$1)*$AG$1)+($J39+$J39*$AB$1+($J39+$J39*$AB$1)*$AG$1)*$AL$1,IF(ES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T39" s="35">
        <f>IF(ISBLANK($F39),0,IF(ET$5&lt;$F39,0,IF(ET$5&gt;$H39,0,IF(ET$4&lt;$AA$1,$J39,IF(ET$4&lt;$AF$1,$J39+$J39*$AB$1,IF(ET$4&lt;$AK$1,$J39+($J39*$AB$1)+($J39+$J39*$AB$1)*$AG$1,IF(ET$4&lt;$AP$1,($J39+($J39*$AB$1)+($J39+$J39*$AB$1)*$AG$1)+($J39+$J39*$AB$1+($J39+$J39*$AB$1)*$AG$1)*$AL$1,IF(ET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U39" s="35">
        <f>IF(ISBLANK($F39),0,IF(EU$5&lt;$F39,0,IF(EU$5&gt;$H39,0,IF(EU$4&lt;$AA$1,$J39,IF(EU$4&lt;$AF$1,$J39+$J39*$AB$1,IF(EU$4&lt;$AK$1,$J39+($J39*$AB$1)+($J39+$J39*$AB$1)*$AG$1,IF(EU$4&lt;$AP$1,($J39+($J39*$AB$1)+($J39+$J39*$AB$1)*$AG$1)+($J39+$J39*$AB$1+($J39+$J39*$AB$1)*$AG$1)*$AL$1,IF(EU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V39" s="35">
        <f>IF(ISBLANK($F39),0,IF(EV$5&lt;$F39,0,IF(EV$5&gt;$H39,0,IF(EV$4&lt;$AA$1,$J39,IF(EV$4&lt;$AF$1,$J39+$J39*$AB$1,IF(EV$4&lt;$AK$1,$J39+($J39*$AB$1)+($J39+$J39*$AB$1)*$AG$1,IF(EV$4&lt;$AP$1,($J39+($J39*$AB$1)+($J39+$J39*$AB$1)*$AG$1)+($J39+$J39*$AB$1+($J39+$J39*$AB$1)*$AG$1)*$AL$1,IF(E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W39" s="35">
        <f>IF(ISBLANK($F39),0,IF(EW$5&lt;$F39,0,IF(EW$5&gt;$H39,0,IF(EW$4&lt;$AA$1,$J39,IF(EW$4&lt;$AF$1,$J39+$J39*$AB$1,IF(EW$4&lt;$AK$1,$J39+($J39*$AB$1)+($J39+$J39*$AB$1)*$AG$1,IF(EW$4&lt;$AP$1,($J39+($J39*$AB$1)+($J39+$J39*$AB$1)*$AG$1)+($J39+$J39*$AB$1+($J39+$J39*$AB$1)*$AG$1)*$AL$1,IF(E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X39" s="35">
        <f>IF(ISBLANK($F39),0,IF(EX$5&lt;$F39,0,IF(EX$5&gt;$H39,0,IF(EX$4&lt;$AA$1,$J39,IF(EX$4&lt;$AF$1,$J39+$J39*$AB$1,IF(EX$4&lt;$AK$1,$J39+($J39*$AB$1)+($J39+$J39*$AB$1)*$AG$1,IF(EX$4&lt;$AP$1,($J39+($J39*$AB$1)+($J39+$J39*$AB$1)*$AG$1)+($J39+$J39*$AB$1+($J39+$J39*$AB$1)*$AG$1)*$AL$1,IF(E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Y39" s="35">
        <f>IF(ISBLANK($F39),0,IF(EY$5&lt;$F39,0,IF(EY$5&gt;$H39,0,IF(EY$4&lt;$AA$1,$J39,IF(EY$4&lt;$AF$1,$J39+$J39*$AB$1,IF(EY$4&lt;$AK$1,$J39+($J39*$AB$1)+($J39+$J39*$AB$1)*$AG$1,IF(EY$4&lt;$AP$1,($J39+($J39*$AB$1)+($J39+$J39*$AB$1)*$AG$1)+($J39+$J39*$AB$1+($J39+$J39*$AB$1)*$AG$1)*$AL$1,IF(E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EZ39" s="35">
        <f>IF(ISBLANK($F39),0,IF(EZ$5&lt;$F39,0,IF(EZ$5&gt;$H39,0,IF(EZ$4&lt;$AA$1,$J39,IF(EZ$4&lt;$AF$1,$J39+$J39*$AB$1,IF(EZ$4&lt;$AK$1,$J39+($J39*$AB$1)+($J39+$J39*$AB$1)*$AG$1,IF(EZ$4&lt;$AP$1,($J39+($J39*$AB$1)+($J39+$J39*$AB$1)*$AG$1)+($J39+$J39*$AB$1+($J39+$J39*$AB$1)*$AG$1)*$AL$1,IF(EZ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A39" s="35">
        <f>IF(ISBLANK($F39),0,IF(FA$5&lt;$F39,0,IF(FA$5&gt;$H39,0,IF(FA$4&lt;$AA$1,$J39,IF(FA$4&lt;$AF$1,$J39+$J39*$AB$1,IF(FA$4&lt;$AK$1,$J39+($J39*$AB$1)+($J39+$J39*$AB$1)*$AG$1,IF(FA$4&lt;$AP$1,($J39+($J39*$AB$1)+($J39+$J39*$AB$1)*$AG$1)+($J39+$J39*$AB$1+($J39+$J39*$AB$1)*$AG$1)*$AL$1,IF(FA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B39" s="35">
        <f>IF(ISBLANK($F39),0,IF(FB$5&lt;$F39,0,IF(FB$5&gt;$H39,0,IF(FB$4&lt;$AA$1,$J39,IF(FB$4&lt;$AF$1,$J39+$J39*$AB$1,IF(FB$4&lt;$AK$1,$J39+($J39*$AB$1)+($J39+$J39*$AB$1)*$AG$1,IF(FB$4&lt;$AP$1,($J39+($J39*$AB$1)+($J39+$J39*$AB$1)*$AG$1)+($J39+$J39*$AB$1+($J39+$J39*$AB$1)*$AG$1)*$AL$1,IF(FB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C39" s="35">
        <f>IF(ISBLANK($F39),0,IF(FC$5&lt;$F39,0,IF(FC$5&gt;$H39,0,IF(FC$4&lt;$AA$1,$J39,IF(FC$4&lt;$AF$1,$J39+$J39*$AB$1,IF(FC$4&lt;$AK$1,$J39+($J39*$AB$1)+($J39+$J39*$AB$1)*$AG$1,IF(FC$4&lt;$AP$1,($J39+($J39*$AB$1)+($J39+$J39*$AB$1)*$AG$1)+($J39+$J39*$AB$1+($J39+$J39*$AB$1)*$AG$1)*$AL$1,IF(FC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D39" s="35">
        <f>IF(ISBLANK($F39),0,IF(FD$5&lt;$F39,0,IF(FD$5&gt;$H39,0,IF(FD$4&lt;$AA$1,$J39,IF(FD$4&lt;$AF$1,$J39+$J39*$AB$1,IF(FD$4&lt;$AK$1,$J39+($J39*$AB$1)+($J39+$J39*$AB$1)*$AG$1,IF(FD$4&lt;$AP$1,($J39+($J39*$AB$1)+($J39+$J39*$AB$1)*$AG$1)+($J39+$J39*$AB$1+($J39+$J39*$AB$1)*$AG$1)*$AL$1,IF(FD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E39" s="35">
        <f>IF(ISBLANK($F39),0,IF(FE$5&lt;$F39,0,IF(FE$5&gt;$H39,0,IF(FE$4&lt;$AA$1,$J39,IF(FE$4&lt;$AF$1,$J39+$J39*$AB$1,IF(FE$4&lt;$AK$1,$J39+($J39*$AB$1)+($J39+$J39*$AB$1)*$AG$1,IF(FE$4&lt;$AP$1,($J39+($J39*$AB$1)+($J39+$J39*$AB$1)*$AG$1)+($J39+$J39*$AB$1+($J39+$J39*$AB$1)*$AG$1)*$AL$1,IF(FE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F39" s="35">
        <f>IF(ISBLANK($F39),0,IF(FF$5&lt;$F39,0,IF(FF$5&gt;$H39,0,IF(FF$4&lt;$AA$1,$J39,IF(FF$4&lt;$AF$1,$J39+$J39*$AB$1,IF(FF$4&lt;$AK$1,$J39+($J39*$AB$1)+($J39+$J39*$AB$1)*$AG$1,IF(FF$4&lt;$AP$1,($J39+($J39*$AB$1)+($J39+$J39*$AB$1)*$AG$1)+($J39+$J39*$AB$1+($J39+$J39*$AB$1)*$AG$1)*$AL$1,IF(FF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G39" s="35">
        <f>IF(ISBLANK($F39),0,IF(FG$5&lt;$F39,0,IF(FG$5&gt;$H39,0,IF(FG$4&lt;$AA$1,$J39,IF(FG$4&lt;$AF$1,$J39+$J39*$AB$1,IF(FG$4&lt;$AK$1,$J39+($J39*$AB$1)+($J39+$J39*$AB$1)*$AG$1,IF(FG$4&lt;$AP$1,($J39+($J39*$AB$1)+($J39+$J39*$AB$1)*$AG$1)+($J39+$J39*$AB$1+($J39+$J39*$AB$1)*$AG$1)*$AL$1,IF(FG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H39" s="35">
        <f>IF(ISBLANK($F39),0,IF(FH$5&lt;$F39,0,IF(FH$5&gt;$H39,0,IF(FH$4&lt;$AA$1,$J39,IF(FH$4&lt;$AF$1,$J39+$J39*$AB$1,IF(FH$4&lt;$AK$1,$J39+($J39*$AB$1)+($J39+$J39*$AB$1)*$AG$1,IF(FH$4&lt;$AP$1,($J39+($J39*$AB$1)+($J39+$J39*$AB$1)*$AG$1)+($J39+$J39*$AB$1+($J39+$J39*$AB$1)*$AG$1)*$AL$1,IF(FH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I39" s="35">
        <f>IF(ISBLANK($F39),0,IF(FI$5&lt;$F39,0,IF(FI$5&gt;$H39,0,IF(FI$4&lt;$AA$1,$J39,IF(FI$4&lt;$AF$1,$J39+$J39*$AB$1,IF(FI$4&lt;$AK$1,$J39+($J39*$AB$1)+($J39+$J39*$AB$1)*$AG$1,IF(FI$4&lt;$AP$1,($J39+($J39*$AB$1)+($J39+$J39*$AB$1)*$AG$1)+($J39+$J39*$AB$1+($J39+$J39*$AB$1)*$AG$1)*$AL$1,IF(FI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J39" s="35">
        <f>IF(ISBLANK($F39),0,IF(FJ$5&lt;$F39,0,IF(FJ$5&gt;$H39,0,IF(FJ$4&lt;$AA$1,$J39,IF(FJ$4&lt;$AF$1,$J39+$J39*$AB$1,IF(FJ$4&lt;$AK$1,$J39+($J39*$AB$1)+($J39+$J39*$AB$1)*$AG$1,IF(FJ$4&lt;$AP$1,($J39+($J39*$AB$1)+($J39+$J39*$AB$1)*$AG$1)+($J39+$J39*$AB$1+($J39+$J39*$AB$1)*$AG$1)*$AL$1,IF(FJ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K39" s="35">
        <f>IF(ISBLANK($F39),0,IF(FK$5&lt;$F39,0,IF(FK$5&gt;$H39,0,IF(FK$4&lt;$AA$1,$J39,IF(FK$4&lt;$AF$1,$J39+$J39*$AB$1,IF(FK$4&lt;$AK$1,$J39+($J39*$AB$1)+($J39+$J39*$AB$1)*$AG$1,IF(FK$4&lt;$AP$1,($J39+($J39*$AB$1)+($J39+$J39*$AB$1)*$AG$1)+($J39+$J39*$AB$1+($J39+$J39*$AB$1)*$AG$1)*$AL$1,IF(FK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L39" s="35">
        <f>IF(ISBLANK($F39),0,IF(FL$5&lt;$F39,0,IF(FL$5&gt;$H39,0,IF(FL$4&lt;$AA$1,$J39,IF(FL$4&lt;$AF$1,$J39+$J39*$AB$1,IF(FL$4&lt;$AK$1,$J39+($J39*$AB$1)+($J39+$J39*$AB$1)*$AG$1,IF(FL$4&lt;$AP$1,($J39+($J39*$AB$1)+($J39+$J39*$AB$1)*$AG$1)+($J39+$J39*$AB$1+($J39+$J39*$AB$1)*$AG$1)*$AL$1,IF(FL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M39" s="35">
        <f>IF(ISBLANK($F39),0,IF(FM$5&lt;$F39,0,IF(FM$5&gt;$H39,0,IF(FM$4&lt;$AA$1,$J39,IF(FM$4&lt;$AF$1,$J39+$J39*$AB$1,IF(FM$4&lt;$AK$1,$J39+($J39*$AB$1)+($J39+$J39*$AB$1)*$AG$1,IF(FM$4&lt;$AP$1,($J39+($J39*$AB$1)+($J39+$J39*$AB$1)*$AG$1)+($J39+$J39*$AB$1+($J39+$J39*$AB$1)*$AG$1)*$AL$1,IF(FM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N39" s="35">
        <f>IF(ISBLANK($F39),0,IF(FN$5&lt;$F39,0,IF(FN$5&gt;$H39,0,IF(FN$4&lt;$AA$1,$J39,IF(FN$4&lt;$AF$1,$J39+$J39*$AB$1,IF(FN$4&lt;$AK$1,$J39+($J39*$AB$1)+($J39+$J39*$AB$1)*$AG$1,IF(FN$4&lt;$AP$1,($J39+($J39*$AB$1)+($J39+$J39*$AB$1)*$AG$1)+($J39+$J39*$AB$1+($J39+$J39*$AB$1)*$AG$1)*$AL$1,IF(FN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O39" s="35">
        <f>IF(ISBLANK($F39),0,IF(FO$5&lt;$F39,0,IF(FO$5&gt;$H39,0,IF(FO$4&lt;$AA$1,$J39,IF(FO$4&lt;$AF$1,$J39+$J39*$AB$1,IF(FO$4&lt;$AK$1,$J39+($J39*$AB$1)+($J39+$J39*$AB$1)*$AG$1,IF(FO$4&lt;$AP$1,($J39+($J39*$AB$1)+($J39+$J39*$AB$1)*$AG$1)+($J39+$J39*$AB$1+($J39+$J39*$AB$1)*$AG$1)*$AL$1,IF(FO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P39" s="35">
        <f>IF(ISBLANK($F39),0,IF(FP$5&lt;$F39,0,IF(FP$5&gt;$H39,0,IF(FP$4&lt;$AA$1,$J39,IF(FP$4&lt;$AF$1,$J39+$J39*$AB$1,IF(FP$4&lt;$AK$1,$J39+($J39*$AB$1)+($J39+$J39*$AB$1)*$AG$1,IF(FP$4&lt;$AP$1,($J39+($J39*$AB$1)+($J39+$J39*$AB$1)*$AG$1)+($J39+$J39*$AB$1+($J39+$J39*$AB$1)*$AG$1)*$AL$1,IF(FP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Q39" s="35">
        <f>IF(ISBLANK($F39),0,IF(FQ$5&lt;$F39,0,IF(FQ$5&gt;$H39,0,IF(FQ$4&lt;$AA$1,$J39,IF(FQ$4&lt;$AF$1,$J39+$J39*$AB$1,IF(FQ$4&lt;$AK$1,$J39+($J39*$AB$1)+($J39+$J39*$AB$1)*$AG$1,IF(FQ$4&lt;$AP$1,($J39+($J39*$AB$1)+($J39+$J39*$AB$1)*$AG$1)+($J39+$J39*$AB$1+($J39+$J39*$AB$1)*$AG$1)*$AL$1,IF(FQ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R39" s="35">
        <f>IF(ISBLANK($F39),0,IF(FR$5&lt;$F39,0,IF(FR$5&gt;$H39,0,IF(FR$4&lt;$AA$1,$J39,IF(FR$4&lt;$AF$1,$J39+$J39*$AB$1,IF(FR$4&lt;$AK$1,$J39+($J39*$AB$1)+($J39+$J39*$AB$1)*$AG$1,IF(FR$4&lt;$AP$1,($J39+($J39*$AB$1)+($J39+$J39*$AB$1)*$AG$1)+($J39+$J39*$AB$1+($J39+$J39*$AB$1)*$AG$1)*$AL$1,IF(FR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S39" s="35">
        <f>IF(ISBLANK($F39),0,IF(FS$5&lt;$F39,0,IF(FS$5&gt;$H39,0,IF(FS$4&lt;$AA$1,$J39,IF(FS$4&lt;$AF$1,$J39+$J39*$AB$1,IF(FS$4&lt;$AK$1,$J39+($J39*$AB$1)+($J39+$J39*$AB$1)*$AG$1,IF(FS$4&lt;$AP$1,($J39+($J39*$AB$1)+($J39+$J39*$AB$1)*$AG$1)+($J39+$J39*$AB$1+($J39+$J39*$AB$1)*$AG$1)*$AL$1,IF(FS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T39" s="35">
        <f>IF(ISBLANK($F39),0,IF(FT$5&lt;$F39,0,IF(FT$5&gt;$H39,0,IF(FT$4&lt;$AA$1,$J39,IF(FT$4&lt;$AF$1,$J39+$J39*$AB$1,IF(FT$4&lt;$AK$1,$J39+($J39*$AB$1)+($J39+$J39*$AB$1)*$AG$1,IF(FT$4&lt;$AP$1,($J39+($J39*$AB$1)+($J39+$J39*$AB$1)*$AG$1)+($J39+$J39*$AB$1+($J39+$J39*$AB$1)*$AG$1)*$AL$1,IF(FT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U39" s="35">
        <f>IF(ISBLANK($F39),0,IF(FU$5&lt;$F39,0,IF(FU$5&gt;$H39,0,IF(FU$4&lt;$AA$1,$J39,IF(FU$4&lt;$AF$1,$J39+$J39*$AB$1,IF(FU$4&lt;$AK$1,$J39+($J39*$AB$1)+($J39+$J39*$AB$1)*$AG$1,IF(FU$4&lt;$AP$1,($J39+($J39*$AB$1)+($J39+$J39*$AB$1)*$AG$1)+($J39+$J39*$AB$1+($J39+$J39*$AB$1)*$AG$1)*$AL$1,IF(FU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V39" s="35">
        <f>IF(ISBLANK($F39),0,IF(FV$5&lt;$F39,0,IF(FV$5&gt;$H39,0,IF(FV$4&lt;$AA$1,$J39,IF(FV$4&lt;$AF$1,$J39+$J39*$AB$1,IF(FV$4&lt;$AK$1,$J39+($J39*$AB$1)+($J39+$J39*$AB$1)*$AG$1,IF(FV$4&lt;$AP$1,($J39+($J39*$AB$1)+($J39+$J39*$AB$1)*$AG$1)+($J39+$J39*$AB$1+($J39+$J39*$AB$1)*$AG$1)*$AL$1,IF(FV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W39" s="35">
        <f>IF(ISBLANK($F39),0,IF(FW$5&lt;$F39,0,IF(FW$5&gt;$H39,0,IF(FW$4&lt;$AA$1,$J39,IF(FW$4&lt;$AF$1,$J39+$J39*$AB$1,IF(FW$4&lt;$AK$1,$J39+($J39*$AB$1)+($J39+$J39*$AB$1)*$AG$1,IF(FW$4&lt;$AP$1,($J39+($J39*$AB$1)+($J39+$J39*$AB$1)*$AG$1)+($J39+$J39*$AB$1+($J39+$J39*$AB$1)*$AG$1)*$AL$1,IF(FW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X39" s="35">
        <f>IF(ISBLANK($F39),0,IF(FX$5&lt;$F39,0,IF(FX$5&gt;$H39,0,IF(FX$4&lt;$AA$1,$J39,IF(FX$4&lt;$AF$1,$J39+$J39*$AB$1,IF(FX$4&lt;$AK$1,$J39+($J39*$AB$1)+($J39+$J39*$AB$1)*$AG$1,IF(FX$4&lt;$AP$1,($J39+($J39*$AB$1)+($J39+$J39*$AB$1)*$AG$1)+($J39+$J39*$AB$1+($J39+$J39*$AB$1)*$AG$1)*$AL$1,IF(FX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Y39" s="35">
        <f>IF(ISBLANK($F39),0,IF(FY$5&lt;$F39,0,IF(FY$5&gt;$H39,0,IF(FY$4&lt;$AA$1,$J39,IF(FY$4&lt;$AF$1,$J39+$J39*$AB$1,IF(FY$4&lt;$AK$1,$J39+($J39*$AB$1)+($J39+$J39*$AB$1)*$AG$1,IF(FY$4&lt;$AP$1,($J39+($J39*$AB$1)+($J39+$J39*$AB$1)*$AG$1)+($J39+$J39*$AB$1+($J39+$J39*$AB$1)*$AG$1)*$AL$1,IF(FY$4&lt;#REF!,($J39+$J39*$AB$1)+($J39+$J39*$AB$1)*$AG$1+($J39+$J39*$AB$1)*$AG$1+(($J39+$J39*$AB$1)*$AG$1)*$AL$1+($J39+$J39*$AB$1)*$AG$1+(($J39+$J39*$AB$1)*$AG$1)*$AL$1+(($J39+$J39*$AB$1)*$AG$1+(($J39+$J39*$AB$1)*$AG$1)*$AL$1)*$AQ$1))))))))</f>
        <v>0</v>
      </c>
      <c r="FZ39" s="35"/>
      <c r="GA39" s="35"/>
      <c r="GB39" s="35"/>
      <c r="GC39" s="35"/>
      <c r="GD39" s="35"/>
      <c r="GE39" s="35"/>
      <c r="GF39" s="35"/>
      <c r="GG39" s="35"/>
      <c r="GH39" s="35"/>
      <c r="GI39" s="35"/>
      <c r="GJ39" s="35"/>
      <c r="GK39" s="35"/>
      <c r="GL39" s="35"/>
      <c r="GM39" s="35"/>
      <c r="GN39" s="35"/>
    </row>
    <row r="40" spans="1:196" ht="17.25" customHeight="1" x14ac:dyDescent="0.35">
      <c r="A40" s="6"/>
      <c r="B40" s="36" t="s">
        <v>47</v>
      </c>
      <c r="C40" s="37"/>
      <c r="D40" s="38"/>
      <c r="E40" s="38" t="s">
        <v>19</v>
      </c>
      <c r="F40" s="38"/>
      <c r="G40" s="39"/>
      <c r="H40" s="38"/>
      <c r="I40" s="40"/>
      <c r="J40" s="41">
        <v>1126</v>
      </c>
      <c r="K40" s="42">
        <f t="shared" si="6"/>
        <v>0</v>
      </c>
      <c r="L40" s="43"/>
      <c r="M40" s="44">
        <f t="shared" si="13"/>
        <v>0</v>
      </c>
      <c r="N40" s="45"/>
      <c r="O40" s="33"/>
      <c r="P40" s="6"/>
      <c r="U40" s="34">
        <f t="shared" si="10"/>
        <v>0</v>
      </c>
      <c r="V40" s="35">
        <f>IF(ISBLANK($F40),0,IF(V$5&lt;$F40,0,IF(V$5&gt;$H40,0,IF(V$4&lt;$AA$1,$J40,IF(V$4&lt;$AF$1,$J40+$J40*$AB$1,IF(V$4&lt;$AK$1,$J40+($J40*$AB$1)+($J40+$J40*$AB$1)*$AG$1,IF(V$4&lt;$AP$1,($J40+($J40*$AB$1)+($J40+$J40*$AB$1)*$AG$1)+($J40+$J40*$AB$1+($J40+$J40*$AB$1)*$AG$1)*$AL$1,IF(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W40" s="35">
        <f>IF(ISBLANK($F40),0,IF(W$5&lt;$F40,0,IF(W$5&gt;$H40,0,IF(W$4&lt;$AA$1,$J40,IF(W$4&lt;$AF$1,$J40+$J40*$AB$1,IF(W$4&lt;$AK$1,$J40+($J40*$AB$1)+($J40+$J40*$AB$1)*$AG$1,IF(W$4&lt;$AP$1,($J40+($J40*$AB$1)+($J40+$J40*$AB$1)*$AG$1)+($J40+$J40*$AB$1+($J40+$J40*$AB$1)*$AG$1)*$AL$1,IF(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X40" s="35">
        <f>IF(ISBLANK($F40),0,IF(X$5&lt;$F40,0,IF(X$5&gt;$H40,0,IF(X$4&lt;$AA$1,$J40,IF(X$4&lt;$AF$1,$J40+$J40*$AB$1,IF(X$4&lt;$AK$1,$J40+($J40*$AB$1)+($J40+$J40*$AB$1)*$AG$1,IF(X$4&lt;$AP$1,($J40+($J40*$AB$1)+($J40+$J40*$AB$1)*$AG$1)+($J40+$J40*$AB$1+($J40+$J40*$AB$1)*$AG$1)*$AL$1,IF(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Y40" s="35">
        <f>IF(ISBLANK($F40),0,IF(Y$5&lt;$F40,0,IF(Y$5&gt;$H40,0,IF(Y$4&lt;$AA$1,$J40,IF(Y$4&lt;$AF$1,$J40+$J40*$AB$1,IF(Y$4&lt;$AK$1,$J40+($J40*$AB$1)+($J40+$J40*$AB$1)*$AG$1,IF(Y$4&lt;$AP$1,($J40+($J40*$AB$1)+($J40+$J40*$AB$1)*$AG$1)+($J40+$J40*$AB$1+($J40+$J40*$AB$1)*$AG$1)*$AL$1,IF(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Z40" s="35">
        <f>IF(ISBLANK($F40),0,IF(Z$5&lt;$F40,0,IF(Z$5&gt;$H40,0,IF(Z$4&lt;$AA$1,$J40,IF(Z$4&lt;$AF$1,$J40+$J40*$AB$1,IF(Z$4&lt;$AK$1,$J40+($J40*$AB$1)+($J40+$J40*$AB$1)*$AG$1,IF(Z$4&lt;$AP$1,($J40+($J40*$AB$1)+($J40+$J40*$AB$1)*$AG$1)+($J40+$J40*$AB$1+($J40+$J40*$AB$1)*$AG$1)*$AL$1,IF(Z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A40" s="35">
        <f>IF(ISBLANK($F40),0,IF(AA$5&lt;$F40,0,IF(AA$5&gt;$H40,0,IF(AA$4&lt;$AA$1,$J40,IF(AA$4&lt;$AF$1,$J40+$J40*$AB$1,IF(AA$4&lt;$AK$1,$J40+($J40*$AB$1)+($J40+$J40*$AB$1)*$AG$1,IF(AA$4&lt;$AP$1,($J40+($J40*$AB$1)+($J40+$J40*$AB$1)*$AG$1)+($J40+$J40*$AB$1+($J40+$J40*$AB$1)*$AG$1)*$AL$1,IF(AA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B40" s="35">
        <f>IF(ISBLANK($F40),0,IF(AB$5&lt;$F40,0,IF(AB$5&gt;$H40,0,IF(AB$4&lt;$AA$1,$J40,IF(AB$4&lt;$AF$1,$J40+$J40*$AB$1,IF(AB$4&lt;$AK$1,$J40+($J40*$AB$1)+($J40+$J40*$AB$1)*$AG$1,IF(AB$4&lt;$AP$1,($J40+($J40*$AB$1)+($J40+$J40*$AB$1)*$AG$1)+($J40+$J40*$AB$1+($J40+$J40*$AB$1)*$AG$1)*$AL$1,IF(AB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C40" s="35">
        <f>IF(ISBLANK($F40),0,IF(AC$5&lt;$F40,0,IF(AC$5&gt;$H40,0,IF(AC$4&lt;$AA$1,$J40,IF(AC$4&lt;$AF$1,$J40+$J40*$AB$1,IF(AC$4&lt;$AK$1,$J40+($J40*$AB$1)+($J40+$J40*$AB$1)*$AG$1,IF(AC$4&lt;$AP$1,($J40+($J40*$AB$1)+($J40+$J40*$AB$1)*$AG$1)+($J40+$J40*$AB$1+($J40+$J40*$AB$1)*$AG$1)*$AL$1,IF(AC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D40" s="35">
        <f>IF(ISBLANK($F40),0,IF(AD$5&lt;$F40,0,IF(AD$5&gt;$H40,0,IF(AD$4&lt;$AA$1,$J40,IF(AD$4&lt;$AF$1,$J40+$J40*$AB$1,IF(AD$4&lt;$AK$1,$J40+($J40*$AB$1)+($J40+$J40*$AB$1)*$AG$1,IF(AD$4&lt;$AP$1,($J40+($J40*$AB$1)+($J40+$J40*$AB$1)*$AG$1)+($J40+$J40*$AB$1+($J40+$J40*$AB$1)*$AG$1)*$AL$1,IF(AD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E40" s="35">
        <f>IF(ISBLANK($F40),0,IF(AE$5&lt;$F40,0,IF(AE$5&gt;$H40,0,IF(AE$4&lt;$AA$1,$J40,IF(AE$4&lt;$AF$1,$J40+$J40*$AB$1,IF(AE$4&lt;$AK$1,$J40+($J40*$AB$1)+($J40+$J40*$AB$1)*$AG$1,IF(AE$4&lt;$AP$1,($J40+($J40*$AB$1)+($J40+$J40*$AB$1)*$AG$1)+($J40+$J40*$AB$1+($J40+$J40*$AB$1)*$AG$1)*$AL$1,IF(AE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F40" s="35">
        <f>IF(ISBLANK($F40),0,IF(AF$5&lt;$F40,0,IF(AF$5&gt;$H40,0,IF(AF$4&lt;$AA$1,$J40,IF(AF$4&lt;$AF$1,$J40+$J40*$AB$1,IF(AF$4&lt;$AK$1,$J40+($J40*$AB$1)+($J40+$J40*$AB$1)*$AG$1,IF(AF$4&lt;$AP$1,($J40+($J40*$AB$1)+($J40+$J40*$AB$1)*$AG$1)+($J40+$J40*$AB$1+($J40+$J40*$AB$1)*$AG$1)*$AL$1,IF(AF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G40" s="35">
        <f>IF(ISBLANK($F40),0,IF(AG$5&lt;$F40,0,IF(AG$5&gt;$H40,0,IF(AG$4&lt;$AA$1,$J40,IF(AG$4&lt;$AF$1,$J40+$J40*$AB$1,IF(AG$4&lt;$AK$1,$J40+($J40*$AB$1)+($J40+$J40*$AB$1)*$AG$1,IF(AG$4&lt;$AP$1,($J40+($J40*$AB$1)+($J40+$J40*$AB$1)*$AG$1)+($J40+$J40*$AB$1+($J40+$J40*$AB$1)*$AG$1)*$AL$1,IF(AG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H40" s="35">
        <f>IF(ISBLANK($F40),0,IF(AH$5&lt;$F40,0,IF(AH$5&gt;$H40,0,IF(AH$4&lt;$AA$1,$J40,IF(AH$4&lt;$AF$1,$J40+$J40*$AB$1,IF(AH$4&lt;$AK$1,$J40+($J40*$AB$1)+($J40+$J40*$AB$1)*$AG$1,IF(AH$4&lt;$AP$1,($J40+($J40*$AB$1)+($J40+$J40*$AB$1)*$AG$1)+($J40+$J40*$AB$1+($J40+$J40*$AB$1)*$AG$1)*$AL$1,IF(AH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I40" s="35">
        <f>IF(ISBLANK($F40),0,IF(AI$5&lt;$F40,0,IF(AI$5&gt;$H40,0,IF(AI$4&lt;$AA$1,$J40,IF(AI$4&lt;$AF$1,$J40+$J40*$AB$1,IF(AI$4&lt;$AK$1,$J40+($J40*$AB$1)+($J40+$J40*$AB$1)*$AG$1,IF(AI$4&lt;$AP$1,($J40+($J40*$AB$1)+($J40+$J40*$AB$1)*$AG$1)+($J40+$J40*$AB$1+($J40+$J40*$AB$1)*$AG$1)*$AL$1,IF(AI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J40" s="35">
        <f>IF(ISBLANK($F40),0,IF(AJ$5&lt;$F40,0,IF(AJ$5&gt;$H40,0,IF(AJ$4&lt;$AA$1,$J40,IF(AJ$4&lt;$AF$1,$J40+$J40*$AB$1,IF(AJ$4&lt;$AK$1,$J40+($J40*$AB$1)+($J40+$J40*$AB$1)*$AG$1,IF(AJ$4&lt;$AP$1,($J40+($J40*$AB$1)+($J40+$J40*$AB$1)*$AG$1)+($J40+$J40*$AB$1+($J40+$J40*$AB$1)*$AG$1)*$AL$1,IF(AJ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K40" s="35">
        <f>IF(ISBLANK($F40),0,IF(AK$5&lt;$F40,0,IF(AK$5&gt;$H40,0,IF(AK$4&lt;$AA$1,$J40,IF(AK$4&lt;$AF$1,$J40+$J40*$AB$1,IF(AK$4&lt;$AK$1,$J40+($J40*$AB$1)+($J40+$J40*$AB$1)*$AG$1,IF(AK$4&lt;$AP$1,($J40+($J40*$AB$1)+($J40+$J40*$AB$1)*$AG$1)+($J40+$J40*$AB$1+($J40+$J40*$AB$1)*$AG$1)*$AL$1,IF(AK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L40" s="35">
        <f>IF(ISBLANK($F40),0,IF(AL$5&lt;$F40,0,IF(AL$5&gt;$H40,0,IF(AL$4&lt;$AA$1,$J40,IF(AL$4&lt;$AF$1,$J40+$J40*$AB$1,IF(AL$4&lt;$AK$1,$J40+($J40*$AB$1)+($J40+$J40*$AB$1)*$AG$1,IF(AL$4&lt;$AP$1,($J40+($J40*$AB$1)+($J40+$J40*$AB$1)*$AG$1)+($J40+$J40*$AB$1+($J40+$J40*$AB$1)*$AG$1)*$AL$1,IF(AL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M40" s="35">
        <f>IF(ISBLANK($F40),0,IF(AM$5&lt;$F40,0,IF(AM$5&gt;$H40,0,IF(AM$4&lt;$AA$1,$J40,IF(AM$4&lt;$AF$1,$J40+$J40*$AB$1,IF(AM$4&lt;$AK$1,$J40+($J40*$AB$1)+($J40+$J40*$AB$1)*$AG$1,IF(AM$4&lt;$AP$1,($J40+($J40*$AB$1)+($J40+$J40*$AB$1)*$AG$1)+($J40+$J40*$AB$1+($J40+$J40*$AB$1)*$AG$1)*$AL$1,IF(AM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N40" s="35">
        <f>IF(ISBLANK($F40),0,IF(AN$5&lt;$F40,0,IF(AN$5&gt;$H40,0,IF(AN$4&lt;$AA$1,$J40,IF(AN$4&lt;$AF$1,$J40+$J40*$AB$1,IF(AN$4&lt;$AK$1,$J40+($J40*$AB$1)+($J40+$J40*$AB$1)*$AG$1,IF(AN$4&lt;$AP$1,($J40+($J40*$AB$1)+($J40+$J40*$AB$1)*$AG$1)+($J40+$J40*$AB$1+($J40+$J40*$AB$1)*$AG$1)*$AL$1,IF(AN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O40" s="35">
        <f>IF(ISBLANK($F40),0,IF(AO$5&lt;$F40,0,IF(AO$5&gt;$H40,0,IF(AO$4&lt;$AA$1,$J40,IF(AO$4&lt;$AF$1,$J40+$J40*$AB$1,IF(AO$4&lt;$AK$1,$J40+($J40*$AB$1)+($J40+$J40*$AB$1)*$AG$1,IF(AO$4&lt;$AP$1,($J40+($J40*$AB$1)+($J40+$J40*$AB$1)*$AG$1)+($J40+$J40*$AB$1+($J40+$J40*$AB$1)*$AG$1)*$AL$1,IF(AO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P40" s="35">
        <f>IF(ISBLANK($F40),0,IF(AP$5&lt;$F40,0,IF(AP$5&gt;$H40,0,IF(AP$4&lt;$AA$1,$J40,IF(AP$4&lt;$AF$1,$J40+$J40*$AB$1,IF(AP$4&lt;$AK$1,$J40+($J40*$AB$1)+($J40+$J40*$AB$1)*$AG$1,IF(AP$4&lt;$AP$1,($J40+($J40*$AB$1)+($J40+$J40*$AB$1)*$AG$1)+($J40+$J40*$AB$1+($J40+$J40*$AB$1)*$AG$1)*$AL$1,IF(AP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Q40" s="35">
        <f>IF(ISBLANK($F40),0,IF(AQ$5&lt;$F40,0,IF(AQ$5&gt;$H40,0,IF(AQ$4&lt;$AA$1,$J40,IF(AQ$4&lt;$AF$1,$J40+$J40*$AB$1,IF(AQ$4&lt;$AK$1,$J40+($J40*$AB$1)+($J40+$J40*$AB$1)*$AG$1,IF(AQ$4&lt;$AP$1,($J40+($J40*$AB$1)+($J40+$J40*$AB$1)*$AG$1)+($J40+$J40*$AB$1+($J40+$J40*$AB$1)*$AG$1)*$AL$1,IF(AQ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R40" s="35">
        <f>IF(ISBLANK($F40),0,IF(AR$5&lt;$F40,0,IF(AR$5&gt;$H40,0,IF(AR$4&lt;$AA$1,$J40,IF(AR$4&lt;$AF$1,$J40+$J40*$AB$1,IF(AR$4&lt;$AK$1,$J40+($J40*$AB$1)+($J40+$J40*$AB$1)*$AG$1,IF(AR$4&lt;$AP$1,($J40+($J40*$AB$1)+($J40+$J40*$AB$1)*$AG$1)+($J40+$J40*$AB$1+($J40+$J40*$AB$1)*$AG$1)*$AL$1,IF(AR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S40" s="35">
        <f>IF(ISBLANK($F40),0,IF(AS$5&lt;$F40,0,IF(AS$5&gt;$H40,0,IF(AS$4&lt;$AA$1,$J40,IF(AS$4&lt;$AF$1,$J40+$J40*$AB$1,IF(AS$4&lt;$AK$1,$J40+($J40*$AB$1)+($J40+$J40*$AB$1)*$AG$1,IF(AS$4&lt;$AP$1,($J40+($J40*$AB$1)+($J40+$J40*$AB$1)*$AG$1)+($J40+$J40*$AB$1+($J40+$J40*$AB$1)*$AG$1)*$AL$1,IF(AS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T40" s="35">
        <f>IF(ISBLANK($F40),0,IF(AT$5&lt;$F40,0,IF(AT$5&gt;$H40,0,IF(AT$4&lt;$AA$1,$J40,IF(AT$4&lt;$AF$1,$J40+$J40*$AB$1,IF(AT$4&lt;$AK$1,$J40+($J40*$AB$1)+($J40+$J40*$AB$1)*$AG$1,IF(AT$4&lt;$AP$1,($J40+($J40*$AB$1)+($J40+$J40*$AB$1)*$AG$1)+($J40+$J40*$AB$1+($J40+$J40*$AB$1)*$AG$1)*$AL$1,IF(AT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U40" s="35">
        <f>IF(ISBLANK($F40),0,IF(AU$5&lt;$F40,0,IF(AU$5&gt;$H40,0,IF(AU$4&lt;$AA$1,$J40,IF(AU$4&lt;$AF$1,$J40+$J40*$AB$1,IF(AU$4&lt;$AK$1,$J40+($J40*$AB$1)+($J40+$J40*$AB$1)*$AG$1,IF(AU$4&lt;$AP$1,($J40+($J40*$AB$1)+($J40+$J40*$AB$1)*$AG$1)+($J40+$J40*$AB$1+($J40+$J40*$AB$1)*$AG$1)*$AL$1,IF(AU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V40" s="35">
        <f>IF(ISBLANK($F40),0,IF(AV$5&lt;$F40,0,IF(AV$5&gt;$H40,0,IF(AV$4&lt;$AA$1,$J40,IF(AV$4&lt;$AF$1,$J40+$J40*$AB$1,IF(AV$4&lt;$AK$1,$J40+($J40*$AB$1)+($J40+$J40*$AB$1)*$AG$1,IF(AV$4&lt;$AP$1,($J40+($J40*$AB$1)+($J40+$J40*$AB$1)*$AG$1)+($J40+$J40*$AB$1+($J40+$J40*$AB$1)*$AG$1)*$AL$1,IF(A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W40" s="35">
        <f>IF(ISBLANK($F40),0,IF(AW$5&lt;$F40,0,IF(AW$5&gt;$H40,0,IF(AW$4&lt;$AA$1,$J40,IF(AW$4&lt;$AF$1,$J40+$J40*$AB$1,IF(AW$4&lt;$AK$1,$J40+($J40*$AB$1)+($J40+$J40*$AB$1)*$AG$1,IF(AW$4&lt;$AP$1,($J40+($J40*$AB$1)+($J40+$J40*$AB$1)*$AG$1)+($J40+$J40*$AB$1+($J40+$J40*$AB$1)*$AG$1)*$AL$1,IF(A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X40" s="35">
        <f>IF(ISBLANK($F40),0,IF(AX$5&lt;$F40,0,IF(AX$5&gt;$H40,0,IF(AX$4&lt;$AA$1,$J40,IF(AX$4&lt;$AF$1,$J40+$J40*$AB$1,IF(AX$4&lt;$AK$1,$J40+($J40*$AB$1)+($J40+$J40*$AB$1)*$AG$1,IF(AX$4&lt;$AP$1,($J40+($J40*$AB$1)+($J40+$J40*$AB$1)*$AG$1)+($J40+$J40*$AB$1+($J40+$J40*$AB$1)*$AG$1)*$AL$1,IF(A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Y40" s="35">
        <f>IF(ISBLANK($F40),0,IF(AY$5&lt;$F40,0,IF(AY$5&gt;$H40,0,IF(AY$4&lt;$AA$1,$J40,IF(AY$4&lt;$AF$1,$J40+$J40*$AB$1,IF(AY$4&lt;$AK$1,$J40+($J40*$AB$1)+($J40+$J40*$AB$1)*$AG$1,IF(AY$4&lt;$AP$1,($J40+($J40*$AB$1)+($J40+$J40*$AB$1)*$AG$1)+($J40+$J40*$AB$1+($J40+$J40*$AB$1)*$AG$1)*$AL$1,IF(A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AZ40" s="35">
        <f>IF(ISBLANK($F40),0,IF(AZ$5&lt;$F40,0,IF(AZ$5&gt;$H40,0,IF(AZ$4&lt;$AA$1,$J40,IF(AZ$4&lt;$AF$1,$J40+$J40*$AB$1,IF(AZ$4&lt;$AK$1,$J40+($J40*$AB$1)+($J40+$J40*$AB$1)*$AG$1,IF(AZ$4&lt;$AP$1,($J40+($J40*$AB$1)+($J40+$J40*$AB$1)*$AG$1)+($J40+$J40*$AB$1+($J40+$J40*$AB$1)*$AG$1)*$AL$1,IF(AZ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A40" s="35">
        <f>IF(ISBLANK($F40),0,IF(BA$5&lt;$F40,0,IF(BA$5&gt;$H40,0,IF(BA$4&lt;$AA$1,$J40,IF(BA$4&lt;$AF$1,$J40+$J40*$AB$1,IF(BA$4&lt;$AK$1,$J40+($J40*$AB$1)+($J40+$J40*$AB$1)*$AG$1,IF(BA$4&lt;$AP$1,($J40+($J40*$AB$1)+($J40+$J40*$AB$1)*$AG$1)+($J40+$J40*$AB$1+($J40+$J40*$AB$1)*$AG$1)*$AL$1,IF(BA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B40" s="35">
        <f>IF(ISBLANK($F40),0,IF(BB$5&lt;$F40,0,IF(BB$5&gt;$H40,0,IF(BB$4&lt;$AA$1,$J40,IF(BB$4&lt;$AF$1,$J40+$J40*$AB$1,IF(BB$4&lt;$AK$1,$J40+($J40*$AB$1)+($J40+$J40*$AB$1)*$AG$1,IF(BB$4&lt;$AP$1,($J40+($J40*$AB$1)+($J40+$J40*$AB$1)*$AG$1)+($J40+$J40*$AB$1+($J40+$J40*$AB$1)*$AG$1)*$AL$1,IF(BB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C40" s="35">
        <f>IF(ISBLANK($F40),0,IF(BC$5&lt;$F40,0,IF(BC$5&gt;$H40,0,IF(BC$4&lt;$AA$1,$J40,IF(BC$4&lt;$AF$1,$J40+$J40*$AB$1,IF(BC$4&lt;$AK$1,$J40+($J40*$AB$1)+($J40+$J40*$AB$1)*$AG$1,IF(BC$4&lt;$AP$1,($J40+($J40*$AB$1)+($J40+$J40*$AB$1)*$AG$1)+($J40+$J40*$AB$1+($J40+$J40*$AB$1)*$AG$1)*$AL$1,IF(BC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D40" s="35">
        <f>IF(ISBLANK($F40),0,IF(BD$5&lt;$F40,0,IF(BD$5&gt;$H40,0,IF(BD$4&lt;$AA$1,$J40,IF(BD$4&lt;$AF$1,$J40+$J40*$AB$1,IF(BD$4&lt;$AK$1,$J40+($J40*$AB$1)+($J40+$J40*$AB$1)*$AG$1,IF(BD$4&lt;$AP$1,($J40+($J40*$AB$1)+($J40+$J40*$AB$1)*$AG$1)+($J40+$J40*$AB$1+($J40+$J40*$AB$1)*$AG$1)*$AL$1,IF(BD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E40" s="35">
        <f>IF(ISBLANK($F40),0,IF(BE$5&lt;$F40,0,IF(BE$5&gt;$H40,0,IF(BE$4&lt;$AA$1,$J40,IF(BE$4&lt;$AF$1,$J40+$J40*$AB$1,IF(BE$4&lt;$AK$1,$J40+($J40*$AB$1)+($J40+$J40*$AB$1)*$AG$1,IF(BE$4&lt;$AP$1,($J40+($J40*$AB$1)+($J40+$J40*$AB$1)*$AG$1)+($J40+$J40*$AB$1+($J40+$J40*$AB$1)*$AG$1)*$AL$1,IF(BE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F40" s="35">
        <f>IF(ISBLANK($F40),0,IF(BF$5&lt;$F40,0,IF(BF$5&gt;$H40,0,IF(BF$4&lt;$AA$1,$J40,IF(BF$4&lt;$AF$1,$J40+$J40*$AB$1,IF(BF$4&lt;$AK$1,$J40+($J40*$AB$1)+($J40+$J40*$AB$1)*$AG$1,IF(BF$4&lt;$AP$1,($J40+($J40*$AB$1)+($J40+$J40*$AB$1)*$AG$1)+($J40+$J40*$AB$1+($J40+$J40*$AB$1)*$AG$1)*$AL$1,IF(BF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G40" s="35">
        <f>IF(ISBLANK($F40),0,IF(BG$5&lt;$F40,0,IF(BG$5&gt;$H40,0,IF(BG$4&lt;$AA$1,$J40,IF(BG$4&lt;$AF$1,$J40+$J40*$AB$1,IF(BG$4&lt;$AK$1,$J40+($J40*$AB$1)+($J40+$J40*$AB$1)*$AG$1,IF(BG$4&lt;$AP$1,($J40+($J40*$AB$1)+($J40+$J40*$AB$1)*$AG$1)+($J40+$J40*$AB$1+($J40+$J40*$AB$1)*$AG$1)*$AL$1,IF(BG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H40" s="35">
        <f>IF(ISBLANK($F40),0,IF(BH$5&lt;$F40,0,IF(BH$5&gt;$H40,0,IF(BH$4&lt;$AA$1,$J40,IF(BH$4&lt;$AF$1,$J40+$J40*$AB$1,IF(BH$4&lt;$AK$1,$J40+($J40*$AB$1)+($J40+$J40*$AB$1)*$AG$1,IF(BH$4&lt;$AP$1,($J40+($J40*$AB$1)+($J40+$J40*$AB$1)*$AG$1)+($J40+$J40*$AB$1+($J40+$J40*$AB$1)*$AG$1)*$AL$1,IF(BH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I40" s="35">
        <f>IF(ISBLANK($F40),0,IF(BI$5&lt;$F40,0,IF(BI$5&gt;$H40,0,IF(BI$4&lt;$AA$1,$J40,IF(BI$4&lt;$AF$1,$J40+$J40*$AB$1,IF(BI$4&lt;$AK$1,$J40+($J40*$AB$1)+($J40+$J40*$AB$1)*$AG$1,IF(BI$4&lt;$AP$1,($J40+($J40*$AB$1)+($J40+$J40*$AB$1)*$AG$1)+($J40+$J40*$AB$1+($J40+$J40*$AB$1)*$AG$1)*$AL$1,IF(BI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J40" s="35">
        <f>IF(ISBLANK($F40),0,IF(BJ$5&lt;$F40,0,IF(BJ$5&gt;$H40,0,IF(BJ$4&lt;$AA$1,$J40,IF(BJ$4&lt;$AF$1,$J40+$J40*$AB$1,IF(BJ$4&lt;$AK$1,$J40+($J40*$AB$1)+($J40+$J40*$AB$1)*$AG$1,IF(BJ$4&lt;$AP$1,($J40+($J40*$AB$1)+($J40+$J40*$AB$1)*$AG$1)+($J40+$J40*$AB$1+($J40+$J40*$AB$1)*$AG$1)*$AL$1,IF(BJ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K40" s="35">
        <f>IF(ISBLANK($F40),0,IF(BK$5&lt;$F40,0,IF(BK$5&gt;$H40,0,IF(BK$4&lt;$AA$1,$J40,IF(BK$4&lt;$AF$1,$J40+$J40*$AB$1,IF(BK$4&lt;$AK$1,$J40+($J40*$AB$1)+($J40+$J40*$AB$1)*$AG$1,IF(BK$4&lt;$AP$1,($J40+($J40*$AB$1)+($J40+$J40*$AB$1)*$AG$1)+($J40+$J40*$AB$1+($J40+$J40*$AB$1)*$AG$1)*$AL$1,IF(BK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L40" s="35">
        <f>IF(ISBLANK($F40),0,IF(BL$5&lt;$F40,0,IF(BL$5&gt;$H40,0,IF(BL$4&lt;$AA$1,$J40,IF(BL$4&lt;$AF$1,$J40+$J40*$AB$1,IF(BL$4&lt;$AK$1,$J40+($J40*$AB$1)+($J40+$J40*$AB$1)*$AG$1,IF(BL$4&lt;$AP$1,($J40+($J40*$AB$1)+($J40+$J40*$AB$1)*$AG$1)+($J40+$J40*$AB$1+($J40+$J40*$AB$1)*$AG$1)*$AL$1,IF(BL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M40" s="35">
        <f>IF(ISBLANK($F40),0,IF(BM$5&lt;$F40,0,IF(BM$5&gt;$H40,0,IF(BM$4&lt;$AA$1,$J40,IF(BM$4&lt;$AF$1,$J40+$J40*$AB$1,IF(BM$4&lt;$AK$1,$J40+($J40*$AB$1)+($J40+$J40*$AB$1)*$AG$1,IF(BM$4&lt;$AP$1,($J40+($J40*$AB$1)+($J40+$J40*$AB$1)*$AG$1)+($J40+$J40*$AB$1+($J40+$J40*$AB$1)*$AG$1)*$AL$1,IF(BM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N40" s="35">
        <f>IF(ISBLANK($F40),0,IF(BN$5&lt;$F40,0,IF(BN$5&gt;$H40,0,IF(BN$4&lt;$AA$1,$J40,IF(BN$4&lt;$AF$1,$J40+$J40*$AB$1,IF(BN$4&lt;$AK$1,$J40+($J40*$AB$1)+($J40+$J40*$AB$1)*$AG$1,IF(BN$4&lt;$AP$1,($J40+($J40*$AB$1)+($J40+$J40*$AB$1)*$AG$1)+($J40+$J40*$AB$1+($J40+$J40*$AB$1)*$AG$1)*$AL$1,IF(BN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O40" s="35">
        <f>IF(ISBLANK($F40),0,IF(BO$5&lt;$F40,0,IF(BO$5&gt;$H40,0,IF(BO$4&lt;$AA$1,$J40,IF(BO$4&lt;$AF$1,$J40+$J40*$AB$1,IF(BO$4&lt;$AK$1,$J40+($J40*$AB$1)+($J40+$J40*$AB$1)*$AG$1,IF(BO$4&lt;$AP$1,($J40+($J40*$AB$1)+($J40+$J40*$AB$1)*$AG$1)+($J40+$J40*$AB$1+($J40+$J40*$AB$1)*$AG$1)*$AL$1,IF(BO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P40" s="35">
        <f>IF(ISBLANK($F40),0,IF(BP$5&lt;$F40,0,IF(BP$5&gt;$H40,0,IF(BP$4&lt;$AA$1,$J40,IF(BP$4&lt;$AF$1,$J40+$J40*$AB$1,IF(BP$4&lt;$AK$1,$J40+($J40*$AB$1)+($J40+$J40*$AB$1)*$AG$1,IF(BP$4&lt;$AP$1,($J40+($J40*$AB$1)+($J40+$J40*$AB$1)*$AG$1)+($J40+$J40*$AB$1+($J40+$J40*$AB$1)*$AG$1)*$AL$1,IF(BP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Q40" s="35">
        <f>IF(ISBLANK($F40),0,IF(BQ$5&lt;$F40,0,IF(BQ$5&gt;$H40,0,IF(BQ$4&lt;$AA$1,$J40,IF(BQ$4&lt;$AF$1,$J40+$J40*$AB$1,IF(BQ$4&lt;$AK$1,$J40+($J40*$AB$1)+($J40+$J40*$AB$1)*$AG$1,IF(BQ$4&lt;$AP$1,($J40+($J40*$AB$1)+($J40+$J40*$AB$1)*$AG$1)+($J40+$J40*$AB$1+($J40+$J40*$AB$1)*$AG$1)*$AL$1,IF(BQ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R40" s="35">
        <f>IF(ISBLANK($F40),0,IF(BR$5&lt;$F40,0,IF(BR$5&gt;$H40,0,IF(BR$4&lt;$AA$1,$J40,IF(BR$4&lt;$AF$1,$J40+$J40*$AB$1,IF(BR$4&lt;$AK$1,$J40+($J40*$AB$1)+($J40+$J40*$AB$1)*$AG$1,IF(BR$4&lt;$AP$1,($J40+($J40*$AB$1)+($J40+$J40*$AB$1)*$AG$1)+($J40+$J40*$AB$1+($J40+$J40*$AB$1)*$AG$1)*$AL$1,IF(BR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S40" s="35">
        <f>IF(ISBLANK($F40),0,IF(BS$5&lt;$F40,0,IF(BS$5&gt;$H40,0,IF(BS$4&lt;$AA$1,$J40,IF(BS$4&lt;$AF$1,$J40+$J40*$AB$1,IF(BS$4&lt;$AK$1,$J40+($J40*$AB$1)+($J40+$J40*$AB$1)*$AG$1,IF(BS$4&lt;$AP$1,($J40+($J40*$AB$1)+($J40+$J40*$AB$1)*$AG$1)+($J40+$J40*$AB$1+($J40+$J40*$AB$1)*$AG$1)*$AL$1,IF(BS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T40" s="35">
        <f>IF(ISBLANK($F40),0,IF(BT$5&lt;$F40,0,IF(BT$5&gt;$H40,0,IF(BT$4&lt;$AA$1,$J40,IF(BT$4&lt;$AF$1,$J40+$J40*$AB$1,IF(BT$4&lt;$AK$1,$J40+($J40*$AB$1)+($J40+$J40*$AB$1)*$AG$1,IF(BT$4&lt;$AP$1,($J40+($J40*$AB$1)+($J40+$J40*$AB$1)*$AG$1)+($J40+$J40*$AB$1+($J40+$J40*$AB$1)*$AG$1)*$AL$1,IF(BT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U40" s="35">
        <f>IF(ISBLANK($F40),0,IF(BU$5&lt;$F40,0,IF(BU$5&gt;$H40,0,IF(BU$4&lt;$AA$1,$J40,IF(BU$4&lt;$AF$1,$J40+$J40*$AB$1,IF(BU$4&lt;$AK$1,$J40+($J40*$AB$1)+($J40+$J40*$AB$1)*$AG$1,IF(BU$4&lt;$AP$1,($J40+($J40*$AB$1)+($J40+$J40*$AB$1)*$AG$1)+($J40+$J40*$AB$1+($J40+$J40*$AB$1)*$AG$1)*$AL$1,IF(BU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V40" s="35">
        <f>IF(ISBLANK($F40),0,IF(BV$5&lt;$F40,0,IF(BV$5&gt;$H40,0,IF(BV$4&lt;$AA$1,$J40,IF(BV$4&lt;$AF$1,$J40+$J40*$AB$1,IF(BV$4&lt;$AK$1,$J40+($J40*$AB$1)+($J40+$J40*$AB$1)*$AG$1,IF(BV$4&lt;$AP$1,($J40+($J40*$AB$1)+($J40+$J40*$AB$1)*$AG$1)+($J40+$J40*$AB$1+($J40+$J40*$AB$1)*$AG$1)*$AL$1,IF(B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W40" s="35">
        <f>IF(ISBLANK($F40),0,IF(BW$5&lt;$F40,0,IF(BW$5&gt;$H40,0,IF(BW$4&lt;$AA$1,$J40,IF(BW$4&lt;$AF$1,$J40+$J40*$AB$1,IF(BW$4&lt;$AK$1,$J40+($J40*$AB$1)+($J40+$J40*$AB$1)*$AG$1,IF(BW$4&lt;$AP$1,($J40+($J40*$AB$1)+($J40+$J40*$AB$1)*$AG$1)+($J40+$J40*$AB$1+($J40+$J40*$AB$1)*$AG$1)*$AL$1,IF(B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X40" s="35">
        <f>IF(ISBLANK($F40),0,IF(BX$5&lt;$F40,0,IF(BX$5&gt;$H40,0,IF(BX$4&lt;$AA$1,$J40,IF(BX$4&lt;$AF$1,$J40+$J40*$AB$1,IF(BX$4&lt;$AK$1,$J40+($J40*$AB$1)+($J40+$J40*$AB$1)*$AG$1,IF(BX$4&lt;$AP$1,($J40+($J40*$AB$1)+($J40+$J40*$AB$1)*$AG$1)+($J40+$J40*$AB$1+($J40+$J40*$AB$1)*$AG$1)*$AL$1,IF(B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Y40" s="35">
        <f>IF(ISBLANK($F40),0,IF(BY$5&lt;$F40,0,IF(BY$5&gt;$H40,0,IF(BY$4&lt;$AA$1,$J40,IF(BY$4&lt;$AF$1,$J40+$J40*$AB$1,IF(BY$4&lt;$AK$1,$J40+($J40*$AB$1)+($J40+$J40*$AB$1)*$AG$1,IF(BY$4&lt;$AP$1,($J40+($J40*$AB$1)+($J40+$J40*$AB$1)*$AG$1)+($J40+$J40*$AB$1+($J40+$J40*$AB$1)*$AG$1)*$AL$1,IF(B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BZ40" s="35">
        <f>IF(ISBLANK($F40),0,IF(BZ$5&lt;$F40,0,IF(BZ$5&gt;$H40,0,IF(BZ$4&lt;$AA$1,$J40,IF(BZ$4&lt;$AF$1,$J40+$J40*$AB$1,IF(BZ$4&lt;$AK$1,$J40+($J40*$AB$1)+($J40+$J40*$AB$1)*$AG$1,IF(BZ$4&lt;$AP$1,($J40+($J40*$AB$1)+($J40+$J40*$AB$1)*$AG$1)+($J40+$J40*$AB$1+($J40+$J40*$AB$1)*$AG$1)*$AL$1,IF(BZ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A40" s="35">
        <f>IF(ISBLANK($F40),0,IF(CA$5&lt;$F40,0,IF(CA$5&gt;$H40,0,IF(CA$4&lt;$AA$1,$J40,IF(CA$4&lt;$AF$1,$J40+$J40*$AB$1,IF(CA$4&lt;$AK$1,$J40+($J40*$AB$1)+($J40+$J40*$AB$1)*$AG$1,IF(CA$4&lt;$AP$1,($J40+($J40*$AB$1)+($J40+$J40*$AB$1)*$AG$1)+($J40+$J40*$AB$1+($J40+$J40*$AB$1)*$AG$1)*$AL$1,IF(CA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B40" s="35">
        <f>IF(ISBLANK($F40),0,IF(CB$5&lt;$F40,0,IF(CB$5&gt;$H40,0,IF(CB$4&lt;$AA$1,$J40,IF(CB$4&lt;$AF$1,$J40+$J40*$AB$1,IF(CB$4&lt;$AK$1,$J40+($J40*$AB$1)+($J40+$J40*$AB$1)*$AG$1,IF(CB$4&lt;$AP$1,($J40+($J40*$AB$1)+($J40+$J40*$AB$1)*$AG$1)+($J40+$J40*$AB$1+($J40+$J40*$AB$1)*$AG$1)*$AL$1,IF(CB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C40" s="35">
        <f>IF(ISBLANK($F40),0,IF(CC$5&lt;$F40,0,IF(CC$5&gt;$H40,0,IF(CC$4&lt;$AA$1,$J40,IF(CC$4&lt;$AF$1,$J40+$J40*$AB$1,IF(CC$4&lt;$AK$1,$J40+($J40*$AB$1)+($J40+$J40*$AB$1)*$AG$1,IF(CC$4&lt;$AP$1,($J40+($J40*$AB$1)+($J40+$J40*$AB$1)*$AG$1)+($J40+$J40*$AB$1+($J40+$J40*$AB$1)*$AG$1)*$AL$1,IF(CC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D40" s="35">
        <f>IF(ISBLANK($F40),0,IF(CD$5&lt;$F40,0,IF(CD$5&gt;$H40,0,IF(CD$4&lt;$AA$1,$J40,IF(CD$4&lt;$AF$1,$J40+$J40*$AB$1,IF(CD$4&lt;$AK$1,$J40+($J40*$AB$1)+($J40+$J40*$AB$1)*$AG$1,IF(CD$4&lt;$AP$1,($J40+($J40*$AB$1)+($J40+$J40*$AB$1)*$AG$1)+($J40+$J40*$AB$1+($J40+$J40*$AB$1)*$AG$1)*$AL$1,IF(CD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E40" s="35">
        <f>IF(ISBLANK($F40),0,IF(CE$5&lt;$F40,0,IF(CE$5&gt;$H40,0,IF(CE$4&lt;$AA$1,$J40,IF(CE$4&lt;$AF$1,$J40+$J40*$AB$1,IF(CE$4&lt;$AK$1,$J40+($J40*$AB$1)+($J40+$J40*$AB$1)*$AG$1,IF(CE$4&lt;$AP$1,($J40+($J40*$AB$1)+($J40+$J40*$AB$1)*$AG$1)+($J40+$J40*$AB$1+($J40+$J40*$AB$1)*$AG$1)*$AL$1,IF(CE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F40" s="35">
        <f>IF(ISBLANK($F40),0,IF(CF$5&lt;$F40,0,IF(CF$5&gt;$H40,0,IF(CF$4&lt;$AA$1,$J40,IF(CF$4&lt;$AF$1,$J40+$J40*$AB$1,IF(CF$4&lt;$AK$1,$J40+($J40*$AB$1)+($J40+$J40*$AB$1)*$AG$1,IF(CF$4&lt;$AP$1,($J40+($J40*$AB$1)+($J40+$J40*$AB$1)*$AG$1)+($J40+$J40*$AB$1+($J40+$J40*$AB$1)*$AG$1)*$AL$1,IF(CF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G40" s="35">
        <f>IF(ISBLANK($F40),0,IF(CG$5&lt;$F40,0,IF(CG$5&gt;$H40,0,IF(CG$4&lt;$AA$1,$J40,IF(CG$4&lt;$AF$1,$J40+$J40*$AB$1,IF(CG$4&lt;$AK$1,$J40+($J40*$AB$1)+($J40+$J40*$AB$1)*$AG$1,IF(CG$4&lt;$AP$1,($J40+($J40*$AB$1)+($J40+$J40*$AB$1)*$AG$1)+($J40+$J40*$AB$1+($J40+$J40*$AB$1)*$AG$1)*$AL$1,IF(CG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H40" s="35">
        <f>IF(ISBLANK($F40),0,IF(CH$5&lt;$F40,0,IF(CH$5&gt;$H40,0,IF(CH$4&lt;$AA$1,$J40,IF(CH$4&lt;$AF$1,$J40+$J40*$AB$1,IF(CH$4&lt;$AK$1,$J40+($J40*$AB$1)+($J40+$J40*$AB$1)*$AG$1,IF(CH$4&lt;$AP$1,($J40+($J40*$AB$1)+($J40+$J40*$AB$1)*$AG$1)+($J40+$J40*$AB$1+($J40+$J40*$AB$1)*$AG$1)*$AL$1,IF(CH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I40" s="35">
        <f>IF(ISBLANK($F40),0,IF(CI$5&lt;$F40,0,IF(CI$5&gt;$H40,0,IF(CI$4&lt;$AA$1,$J40,IF(CI$4&lt;$AF$1,$J40+$J40*$AB$1,IF(CI$4&lt;$AK$1,$J40+($J40*$AB$1)+($J40+$J40*$AB$1)*$AG$1,IF(CI$4&lt;$AP$1,($J40+($J40*$AB$1)+($J40+$J40*$AB$1)*$AG$1)+($J40+$J40*$AB$1+($J40+$J40*$AB$1)*$AG$1)*$AL$1,IF(CI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J40" s="35">
        <f>IF(ISBLANK($F40),0,IF(CJ$5&lt;$F40,0,IF(CJ$5&gt;$H40,0,IF(CJ$4&lt;$AA$1,$J40,IF(CJ$4&lt;$AF$1,$J40+$J40*$AB$1,IF(CJ$4&lt;$AK$1,$J40+($J40*$AB$1)+($J40+$J40*$AB$1)*$AG$1,IF(CJ$4&lt;$AP$1,($J40+($J40*$AB$1)+($J40+$J40*$AB$1)*$AG$1)+($J40+$J40*$AB$1+($J40+$J40*$AB$1)*$AG$1)*$AL$1,IF(CJ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K40" s="35">
        <f>IF(ISBLANK($F40),0,IF(CK$5&lt;$F40,0,IF(CK$5&gt;$H40,0,IF(CK$4&lt;$AA$1,$J40,IF(CK$4&lt;$AF$1,$J40+$J40*$AB$1,IF(CK$4&lt;$AK$1,$J40+($J40*$AB$1)+($J40+$J40*$AB$1)*$AG$1,IF(CK$4&lt;$AP$1,($J40+($J40*$AB$1)+($J40+$J40*$AB$1)*$AG$1)+($J40+$J40*$AB$1+($J40+$J40*$AB$1)*$AG$1)*$AL$1,IF(CK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L40" s="35">
        <f>IF(ISBLANK($F40),0,IF(CL$5&lt;$F40,0,IF(CL$5&gt;$H40,0,IF(CL$4&lt;$AA$1,$J40,IF(CL$4&lt;$AF$1,$J40+$J40*$AB$1,IF(CL$4&lt;$AK$1,$J40+($J40*$AB$1)+($J40+$J40*$AB$1)*$AG$1,IF(CL$4&lt;$AP$1,($J40+($J40*$AB$1)+($J40+$J40*$AB$1)*$AG$1)+($J40+$J40*$AB$1+($J40+$J40*$AB$1)*$AG$1)*$AL$1,IF(CL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M40" s="35">
        <f>IF(ISBLANK($F40),0,IF(CM$5&lt;$F40,0,IF(CM$5&gt;$H40,0,IF(CM$4&lt;$AA$1,$J40,IF(CM$4&lt;$AF$1,$J40+$J40*$AB$1,IF(CM$4&lt;$AK$1,$J40+($J40*$AB$1)+($J40+$J40*$AB$1)*$AG$1,IF(CM$4&lt;$AP$1,($J40+($J40*$AB$1)+($J40+$J40*$AB$1)*$AG$1)+($J40+$J40*$AB$1+($J40+$J40*$AB$1)*$AG$1)*$AL$1,IF(CM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N40" s="35">
        <f>IF(ISBLANK($F40),0,IF(CN$5&lt;$F40,0,IF(CN$5&gt;$H40,0,IF(CN$4&lt;$AA$1,$J40,IF(CN$4&lt;$AF$1,$J40+$J40*$AB$1,IF(CN$4&lt;$AK$1,$J40+($J40*$AB$1)+($J40+$J40*$AB$1)*$AG$1,IF(CN$4&lt;$AP$1,($J40+($J40*$AB$1)+($J40+$J40*$AB$1)*$AG$1)+($J40+$J40*$AB$1+($J40+$J40*$AB$1)*$AG$1)*$AL$1,IF(CN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O40" s="35">
        <f>IF(ISBLANK($F40),0,IF(CO$5&lt;$F40,0,IF(CO$5&gt;$H40,0,IF(CO$4&lt;$AA$1,$J40,IF(CO$4&lt;$AF$1,$J40+$J40*$AB$1,IF(CO$4&lt;$AK$1,$J40+($J40*$AB$1)+($J40+$J40*$AB$1)*$AG$1,IF(CO$4&lt;$AP$1,($J40+($J40*$AB$1)+($J40+$J40*$AB$1)*$AG$1)+($J40+$J40*$AB$1+($J40+$J40*$AB$1)*$AG$1)*$AL$1,IF(CO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P40" s="35">
        <f>IF(ISBLANK($F40),0,IF(CP$5&lt;$F40,0,IF(CP$5&gt;$H40,0,IF(CP$4&lt;$AA$1,$J40,IF(CP$4&lt;$AF$1,$J40+$J40*$AB$1,IF(CP$4&lt;$AK$1,$J40+($J40*$AB$1)+($J40+$J40*$AB$1)*$AG$1,IF(CP$4&lt;$AP$1,($J40+($J40*$AB$1)+($J40+$J40*$AB$1)*$AG$1)+($J40+$J40*$AB$1+($J40+$J40*$AB$1)*$AG$1)*$AL$1,IF(CP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Q40" s="35">
        <f>IF(ISBLANK($F40),0,IF(CQ$5&lt;$F40,0,IF(CQ$5&gt;$H40,0,IF(CQ$4&lt;$AA$1,$J40,IF(CQ$4&lt;$AF$1,$J40+$J40*$AB$1,IF(CQ$4&lt;$AK$1,$J40+($J40*$AB$1)+($J40+$J40*$AB$1)*$AG$1,IF(CQ$4&lt;$AP$1,($J40+($J40*$AB$1)+($J40+$J40*$AB$1)*$AG$1)+($J40+$J40*$AB$1+($J40+$J40*$AB$1)*$AG$1)*$AL$1,IF(CQ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R40" s="35">
        <f>IF(ISBLANK($F40),0,IF(CR$5&lt;$F40,0,IF(CR$5&gt;$H40,0,IF(CR$4&lt;$AA$1,$J40,IF(CR$4&lt;$AF$1,$J40+$J40*$AB$1,IF(CR$4&lt;$AK$1,$J40+($J40*$AB$1)+($J40+$J40*$AB$1)*$AG$1,IF(CR$4&lt;$AP$1,($J40+($J40*$AB$1)+($J40+$J40*$AB$1)*$AG$1)+($J40+$J40*$AB$1+($J40+$J40*$AB$1)*$AG$1)*$AL$1,IF(CR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S40" s="35">
        <f>IF(ISBLANK($F40),0,IF(CS$5&lt;$F40,0,IF(CS$5&gt;$H40,0,IF(CS$4&lt;$AA$1,$J40,IF(CS$4&lt;$AF$1,$J40+$J40*$AB$1,IF(CS$4&lt;$AK$1,$J40+($J40*$AB$1)+($J40+$J40*$AB$1)*$AG$1,IF(CS$4&lt;$AP$1,($J40+($J40*$AB$1)+($J40+$J40*$AB$1)*$AG$1)+($J40+$J40*$AB$1+($J40+$J40*$AB$1)*$AG$1)*$AL$1,IF(CS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T40" s="35">
        <f>IF(ISBLANK($F40),0,IF(CT$5&lt;$F40,0,IF(CT$5&gt;$H40,0,IF(CT$4&lt;$AA$1,$J40,IF(CT$4&lt;$AF$1,$J40+$J40*$AB$1,IF(CT$4&lt;$AK$1,$J40+($J40*$AB$1)+($J40+$J40*$AB$1)*$AG$1,IF(CT$4&lt;$AP$1,($J40+($J40*$AB$1)+($J40+$J40*$AB$1)*$AG$1)+($J40+$J40*$AB$1+($J40+$J40*$AB$1)*$AG$1)*$AL$1,IF(CT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U40" s="35">
        <f>IF(ISBLANK($F40),0,IF(CU$5&lt;$F40,0,IF(CU$5&gt;$H40,0,IF(CU$4&lt;$AA$1,$J40,IF(CU$4&lt;$AF$1,$J40+$J40*$AB$1,IF(CU$4&lt;$AK$1,$J40+($J40*$AB$1)+($J40+$J40*$AB$1)*$AG$1,IF(CU$4&lt;$AP$1,($J40+($J40*$AB$1)+($J40+$J40*$AB$1)*$AG$1)+($J40+$J40*$AB$1+($J40+$J40*$AB$1)*$AG$1)*$AL$1,IF(CU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V40" s="35">
        <f>IF(ISBLANK($F40),0,IF(CV$5&lt;$F40,0,IF(CV$5&gt;$H40,0,IF(CV$4&lt;$AA$1,$J40,IF(CV$4&lt;$AF$1,$J40+$J40*$AB$1,IF(CV$4&lt;$AK$1,$J40+($J40*$AB$1)+($J40+$J40*$AB$1)*$AG$1,IF(CV$4&lt;$AP$1,($J40+($J40*$AB$1)+($J40+$J40*$AB$1)*$AG$1)+($J40+$J40*$AB$1+($J40+$J40*$AB$1)*$AG$1)*$AL$1,IF(C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W40" s="35">
        <f>IF(ISBLANK($F40),0,IF(CW$5&lt;$F40,0,IF(CW$5&gt;$H40,0,IF(CW$4&lt;$AA$1,$J40,IF(CW$4&lt;$AF$1,$J40+$J40*$AB$1,IF(CW$4&lt;$AK$1,$J40+($J40*$AB$1)+($J40+$J40*$AB$1)*$AG$1,IF(CW$4&lt;$AP$1,($J40+($J40*$AB$1)+($J40+$J40*$AB$1)*$AG$1)+($J40+$J40*$AB$1+($J40+$J40*$AB$1)*$AG$1)*$AL$1,IF(C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X40" s="35">
        <f>IF(ISBLANK($F40),0,IF(CX$5&lt;$F40,0,IF(CX$5&gt;$H40,0,IF(CX$4&lt;$AA$1,$J40,IF(CX$4&lt;$AF$1,$J40+$J40*$AB$1,IF(CX$4&lt;$AK$1,$J40+($J40*$AB$1)+($J40+$J40*$AB$1)*$AG$1,IF(CX$4&lt;$AP$1,($J40+($J40*$AB$1)+($J40+$J40*$AB$1)*$AG$1)+($J40+$J40*$AB$1+($J40+$J40*$AB$1)*$AG$1)*$AL$1,IF(C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Y40" s="35">
        <f>IF(ISBLANK($F40),0,IF(CY$5&lt;$F40,0,IF(CY$5&gt;$H40,0,IF(CY$4&lt;$AA$1,$J40,IF(CY$4&lt;$AF$1,$J40+$J40*$AB$1,IF(CY$4&lt;$AK$1,$J40+($J40*$AB$1)+($J40+$J40*$AB$1)*$AG$1,IF(CY$4&lt;$AP$1,($J40+($J40*$AB$1)+($J40+$J40*$AB$1)*$AG$1)+($J40+$J40*$AB$1+($J40+$J40*$AB$1)*$AG$1)*$AL$1,IF(C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CZ40" s="35">
        <f>IF(ISBLANK($F40),0,IF(CZ$5&lt;$F40,0,IF(CZ$5&gt;$H40,0,IF(CZ$4&lt;$AA$1,$J40,IF(CZ$4&lt;$AF$1,$J40+$J40*$AB$1,IF(CZ$4&lt;$AK$1,$J40+($J40*$AB$1)+($J40+$J40*$AB$1)*$AG$1,IF(CZ$4&lt;$AP$1,($J40+($J40*$AB$1)+($J40+$J40*$AB$1)*$AG$1)+($J40+$J40*$AB$1+($J40+$J40*$AB$1)*$AG$1)*$AL$1,IF(CZ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A40" s="35">
        <f>IF(ISBLANK($F40),0,IF(DA$5&lt;$F40,0,IF(DA$5&gt;$H40,0,IF(DA$4&lt;$AA$1,$J40,IF(DA$4&lt;$AF$1,$J40+$J40*$AB$1,IF(DA$4&lt;$AK$1,$J40+($J40*$AB$1)+($J40+$J40*$AB$1)*$AG$1,IF(DA$4&lt;$AP$1,($J40+($J40*$AB$1)+($J40+$J40*$AB$1)*$AG$1)+($J40+$J40*$AB$1+($J40+$J40*$AB$1)*$AG$1)*$AL$1,IF(DA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B40" s="35">
        <f>IF(ISBLANK($F40),0,IF(DB$5&lt;$F40,0,IF(DB$5&gt;$H40,0,IF(DB$4&lt;$AA$1,$J40,IF(DB$4&lt;$AF$1,$J40+$J40*$AB$1,IF(DB$4&lt;$AK$1,$J40+($J40*$AB$1)+($J40+$J40*$AB$1)*$AG$1,IF(DB$4&lt;$AP$1,($J40+($J40*$AB$1)+($J40+$J40*$AB$1)*$AG$1)+($J40+$J40*$AB$1+($J40+$J40*$AB$1)*$AG$1)*$AL$1,IF(DB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C40" s="35">
        <f>IF(ISBLANK($F40),0,IF(DC$5&lt;$F40,0,IF(DC$5&gt;$H40,0,IF(DC$4&lt;$AA$1,$J40,IF(DC$4&lt;$AF$1,$J40+$J40*$AB$1,IF(DC$4&lt;$AK$1,$J40+($J40*$AB$1)+($J40+$J40*$AB$1)*$AG$1,IF(DC$4&lt;$AP$1,($J40+($J40*$AB$1)+($J40+$J40*$AB$1)*$AG$1)+($J40+$J40*$AB$1+($J40+$J40*$AB$1)*$AG$1)*$AL$1,IF(DC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D40" s="35">
        <f>IF(ISBLANK($F40),0,IF(DD$5&lt;$F40,0,IF(DD$5&gt;$H40,0,IF(DD$4&lt;$AA$1,$J40,IF(DD$4&lt;$AF$1,$J40+$J40*$AB$1,IF(DD$4&lt;$AK$1,$J40+($J40*$AB$1)+($J40+$J40*$AB$1)*$AG$1,IF(DD$4&lt;$AP$1,($J40+($J40*$AB$1)+($J40+$J40*$AB$1)*$AG$1)+($J40+$J40*$AB$1+($J40+$J40*$AB$1)*$AG$1)*$AL$1,IF(DD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E40" s="35">
        <f>IF(ISBLANK($F40),0,IF(DE$5&lt;$F40,0,IF(DE$5&gt;$H40,0,IF(DE$4&lt;$AA$1,$J40,IF(DE$4&lt;$AF$1,$J40+$J40*$AB$1,IF(DE$4&lt;$AK$1,$J40+($J40*$AB$1)+($J40+$J40*$AB$1)*$AG$1,IF(DE$4&lt;$AP$1,($J40+($J40*$AB$1)+($J40+$J40*$AB$1)*$AG$1)+($J40+$J40*$AB$1+($J40+$J40*$AB$1)*$AG$1)*$AL$1,IF(DE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F40" s="35">
        <f>IF(ISBLANK($F40),0,IF(DF$5&lt;$F40,0,IF(DF$5&gt;$H40,0,IF(DF$4&lt;$AA$1,$J40,IF(DF$4&lt;$AF$1,$J40+$J40*$AB$1,IF(DF$4&lt;$AK$1,$J40+($J40*$AB$1)+($J40+$J40*$AB$1)*$AG$1,IF(DF$4&lt;$AP$1,($J40+($J40*$AB$1)+($J40+$J40*$AB$1)*$AG$1)+($J40+$J40*$AB$1+($J40+$J40*$AB$1)*$AG$1)*$AL$1,IF(DF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G40" s="35">
        <f>IF(ISBLANK($F40),0,IF(DG$5&lt;$F40,0,IF(DG$5&gt;$H40,0,IF(DG$4&lt;$AA$1,$J40,IF(DG$4&lt;$AF$1,$J40+$J40*$AB$1,IF(DG$4&lt;$AK$1,$J40+($J40*$AB$1)+($J40+$J40*$AB$1)*$AG$1,IF(DG$4&lt;$AP$1,($J40+($J40*$AB$1)+($J40+$J40*$AB$1)*$AG$1)+($J40+$J40*$AB$1+($J40+$J40*$AB$1)*$AG$1)*$AL$1,IF(DG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H40" s="35">
        <f>IF(ISBLANK($F40),0,IF(DH$5&lt;$F40,0,IF(DH$5&gt;$H40,0,IF(DH$4&lt;$AA$1,$J40,IF(DH$4&lt;$AF$1,$J40+$J40*$AB$1,IF(DH$4&lt;$AK$1,$J40+($J40*$AB$1)+($J40+$J40*$AB$1)*$AG$1,IF(DH$4&lt;$AP$1,($J40+($J40*$AB$1)+($J40+$J40*$AB$1)*$AG$1)+($J40+$J40*$AB$1+($J40+$J40*$AB$1)*$AG$1)*$AL$1,IF(DH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I40" s="35">
        <f>IF(ISBLANK($F40),0,IF(DI$5&lt;$F40,0,IF(DI$5&gt;$H40,0,IF(DI$4&lt;$AA$1,$J40,IF(DI$4&lt;$AF$1,$J40+$J40*$AB$1,IF(DI$4&lt;$AK$1,$J40+($J40*$AB$1)+($J40+$J40*$AB$1)*$AG$1,IF(DI$4&lt;$AP$1,($J40+($J40*$AB$1)+($J40+$J40*$AB$1)*$AG$1)+($J40+$J40*$AB$1+($J40+$J40*$AB$1)*$AG$1)*$AL$1,IF(DI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J40" s="35">
        <f>IF(ISBLANK($F40),0,IF(DJ$5&lt;$F40,0,IF(DJ$5&gt;$H40,0,IF(DJ$4&lt;$AA$1,$J40,IF(DJ$4&lt;$AF$1,$J40+$J40*$AB$1,IF(DJ$4&lt;$AK$1,$J40+($J40*$AB$1)+($J40+$J40*$AB$1)*$AG$1,IF(DJ$4&lt;$AP$1,($J40+($J40*$AB$1)+($J40+$J40*$AB$1)*$AG$1)+($J40+$J40*$AB$1+($J40+$J40*$AB$1)*$AG$1)*$AL$1,IF(DJ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K40" s="35">
        <f>IF(ISBLANK($F40),0,IF(DK$5&lt;$F40,0,IF(DK$5&gt;$H40,0,IF(DK$4&lt;$AA$1,$J40,IF(DK$4&lt;$AF$1,$J40+$J40*$AB$1,IF(DK$4&lt;$AK$1,$J40+($J40*$AB$1)+($J40+$J40*$AB$1)*$AG$1,IF(DK$4&lt;$AP$1,($J40+($J40*$AB$1)+($J40+$J40*$AB$1)*$AG$1)+($J40+$J40*$AB$1+($J40+$J40*$AB$1)*$AG$1)*$AL$1,IF(DK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L40" s="35">
        <f>IF(ISBLANK($F40),0,IF(DL$5&lt;$F40,0,IF(DL$5&gt;$H40,0,IF(DL$4&lt;$AA$1,$J40,IF(DL$4&lt;$AF$1,$J40+$J40*$AB$1,IF(DL$4&lt;$AK$1,$J40+($J40*$AB$1)+($J40+$J40*$AB$1)*$AG$1,IF(DL$4&lt;$AP$1,($J40+($J40*$AB$1)+($J40+$J40*$AB$1)*$AG$1)+($J40+$J40*$AB$1+($J40+$J40*$AB$1)*$AG$1)*$AL$1,IF(DL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M40" s="35">
        <f>IF(ISBLANK($F40),0,IF(DM$5&lt;$F40,0,IF(DM$5&gt;$H40,0,IF(DM$4&lt;$AA$1,$J40,IF(DM$4&lt;$AF$1,$J40+$J40*$AB$1,IF(DM$4&lt;$AK$1,$J40+($J40*$AB$1)+($J40+$J40*$AB$1)*$AG$1,IF(DM$4&lt;$AP$1,($J40+($J40*$AB$1)+($J40+$J40*$AB$1)*$AG$1)+($J40+$J40*$AB$1+($J40+$J40*$AB$1)*$AG$1)*$AL$1,IF(DM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N40" s="35">
        <f>IF(ISBLANK($F40),0,IF(DN$5&lt;$F40,0,IF(DN$5&gt;$H40,0,IF(DN$4&lt;$AA$1,$J40,IF(DN$4&lt;$AF$1,$J40+$J40*$AB$1,IF(DN$4&lt;$AK$1,$J40+($J40*$AB$1)+($J40+$J40*$AB$1)*$AG$1,IF(DN$4&lt;$AP$1,($J40+($J40*$AB$1)+($J40+$J40*$AB$1)*$AG$1)+($J40+$J40*$AB$1+($J40+$J40*$AB$1)*$AG$1)*$AL$1,IF(DN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O40" s="35">
        <f>IF(ISBLANK($F40),0,IF(DO$5&lt;$F40,0,IF(DO$5&gt;$H40,0,IF(DO$4&lt;$AA$1,$J40,IF(DO$4&lt;$AF$1,$J40+$J40*$AB$1,IF(DO$4&lt;$AK$1,$J40+($J40*$AB$1)+($J40+$J40*$AB$1)*$AG$1,IF(DO$4&lt;$AP$1,($J40+($J40*$AB$1)+($J40+$J40*$AB$1)*$AG$1)+($J40+$J40*$AB$1+($J40+$J40*$AB$1)*$AG$1)*$AL$1,IF(DO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P40" s="35">
        <f>IF(ISBLANK($F40),0,IF(DP$5&lt;$F40,0,IF(DP$5&gt;$H40,0,IF(DP$4&lt;$AA$1,$J40,IF(DP$4&lt;$AF$1,$J40+$J40*$AB$1,IF(DP$4&lt;$AK$1,$J40+($J40*$AB$1)+($J40+$J40*$AB$1)*$AG$1,IF(DP$4&lt;$AP$1,($J40+($J40*$AB$1)+($J40+$J40*$AB$1)*$AG$1)+($J40+$J40*$AB$1+($J40+$J40*$AB$1)*$AG$1)*$AL$1,IF(DP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Q40" s="35">
        <f>IF(ISBLANK($F40),0,IF(DQ$5&lt;$F40,0,IF(DQ$5&gt;$H40,0,IF(DQ$4&lt;$AA$1,$J40,IF(DQ$4&lt;$AF$1,$J40+$J40*$AB$1,IF(DQ$4&lt;$AK$1,$J40+($J40*$AB$1)+($J40+$J40*$AB$1)*$AG$1,IF(DQ$4&lt;$AP$1,($J40+($J40*$AB$1)+($J40+$J40*$AB$1)*$AG$1)+($J40+$J40*$AB$1+($J40+$J40*$AB$1)*$AG$1)*$AL$1,IF(DQ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R40" s="35">
        <f>IF(ISBLANK($F40),0,IF(DR$5&lt;$F40,0,IF(DR$5&gt;$H40,0,IF(DR$4&lt;$AA$1,$J40,IF(DR$4&lt;$AF$1,$J40+$J40*$AB$1,IF(DR$4&lt;$AK$1,$J40+($J40*$AB$1)+($J40+$J40*$AB$1)*$AG$1,IF(DR$4&lt;$AP$1,($J40+($J40*$AB$1)+($J40+$J40*$AB$1)*$AG$1)+($J40+$J40*$AB$1+($J40+$J40*$AB$1)*$AG$1)*$AL$1,IF(DR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S40" s="35">
        <f>IF(ISBLANK($F40),0,IF(DS$5&lt;$F40,0,IF(DS$5&gt;$H40,0,IF(DS$4&lt;$AA$1,$J40,IF(DS$4&lt;$AF$1,$J40+$J40*$AB$1,IF(DS$4&lt;$AK$1,$J40+($J40*$AB$1)+($J40+$J40*$AB$1)*$AG$1,IF(DS$4&lt;$AP$1,($J40+($J40*$AB$1)+($J40+$J40*$AB$1)*$AG$1)+($J40+$J40*$AB$1+($J40+$J40*$AB$1)*$AG$1)*$AL$1,IF(DS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T40" s="35">
        <f>IF(ISBLANK($F40),0,IF(DT$5&lt;$F40,0,IF(DT$5&gt;$H40,0,IF(DT$4&lt;$AA$1,$J40,IF(DT$4&lt;$AF$1,$J40+$J40*$AB$1,IF(DT$4&lt;$AK$1,$J40+($J40*$AB$1)+($J40+$J40*$AB$1)*$AG$1,IF(DT$4&lt;$AP$1,($J40+($J40*$AB$1)+($J40+$J40*$AB$1)*$AG$1)+($J40+$J40*$AB$1+($J40+$J40*$AB$1)*$AG$1)*$AL$1,IF(DT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U40" s="35">
        <f>IF(ISBLANK($F40),0,IF(DU$5&lt;$F40,0,IF(DU$5&gt;$H40,0,IF(DU$4&lt;$AA$1,$J40,IF(DU$4&lt;$AF$1,$J40+$J40*$AB$1,IF(DU$4&lt;$AK$1,$J40+($J40*$AB$1)+($J40+$J40*$AB$1)*$AG$1,IF(DU$4&lt;$AP$1,($J40+($J40*$AB$1)+($J40+$J40*$AB$1)*$AG$1)+($J40+$J40*$AB$1+($J40+$J40*$AB$1)*$AG$1)*$AL$1,IF(DU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V40" s="35">
        <f>IF(ISBLANK($F40),0,IF(DV$5&lt;$F40,0,IF(DV$5&gt;$H40,0,IF(DV$4&lt;$AA$1,$J40,IF(DV$4&lt;$AF$1,$J40+$J40*$AB$1,IF(DV$4&lt;$AK$1,$J40+($J40*$AB$1)+($J40+$J40*$AB$1)*$AG$1,IF(DV$4&lt;$AP$1,($J40+($J40*$AB$1)+($J40+$J40*$AB$1)*$AG$1)+($J40+$J40*$AB$1+($J40+$J40*$AB$1)*$AG$1)*$AL$1,IF(D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W40" s="35">
        <f>IF(ISBLANK($F40),0,IF(DW$5&lt;$F40,0,IF(DW$5&gt;$H40,0,IF(DW$4&lt;$AA$1,$J40,IF(DW$4&lt;$AF$1,$J40+$J40*$AB$1,IF(DW$4&lt;$AK$1,$J40+($J40*$AB$1)+($J40+$J40*$AB$1)*$AG$1,IF(DW$4&lt;$AP$1,($J40+($J40*$AB$1)+($J40+$J40*$AB$1)*$AG$1)+($J40+$J40*$AB$1+($J40+$J40*$AB$1)*$AG$1)*$AL$1,IF(D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X40" s="35">
        <f>IF(ISBLANK($F40),0,IF(DX$5&lt;$F40,0,IF(DX$5&gt;$H40,0,IF(DX$4&lt;$AA$1,$J40,IF(DX$4&lt;$AF$1,$J40+$J40*$AB$1,IF(DX$4&lt;$AK$1,$J40+($J40*$AB$1)+($J40+$J40*$AB$1)*$AG$1,IF(DX$4&lt;$AP$1,($J40+($J40*$AB$1)+($J40+$J40*$AB$1)*$AG$1)+($J40+$J40*$AB$1+($J40+$J40*$AB$1)*$AG$1)*$AL$1,IF(D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Y40" s="35">
        <f>IF(ISBLANK($F40),0,IF(DY$5&lt;$F40,0,IF(DY$5&gt;$H40,0,IF(DY$4&lt;$AA$1,$J40,IF(DY$4&lt;$AF$1,$J40+$J40*$AB$1,IF(DY$4&lt;$AK$1,$J40+($J40*$AB$1)+($J40+$J40*$AB$1)*$AG$1,IF(DY$4&lt;$AP$1,($J40+($J40*$AB$1)+($J40+$J40*$AB$1)*$AG$1)+($J40+$J40*$AB$1+($J40+$J40*$AB$1)*$AG$1)*$AL$1,IF(D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DZ40" s="35">
        <f>IF(ISBLANK($F40),0,IF(DZ$5&lt;$F40,0,IF(DZ$5&gt;$H40,0,IF(DZ$4&lt;$AA$1,$J40,IF(DZ$4&lt;$AF$1,$J40+$J40*$AB$1,IF(DZ$4&lt;$AK$1,$J40+($J40*$AB$1)+($J40+$J40*$AB$1)*$AG$1,IF(DZ$4&lt;$AP$1,($J40+($J40*$AB$1)+($J40+$J40*$AB$1)*$AG$1)+($J40+$J40*$AB$1+($J40+$J40*$AB$1)*$AG$1)*$AL$1,IF(DZ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A40" s="35">
        <f>IF(ISBLANK($F40),0,IF(EA$5&lt;$F40,0,IF(EA$5&gt;$H40,0,IF(EA$4&lt;$AA$1,$J40,IF(EA$4&lt;$AF$1,$J40+$J40*$AB$1,IF(EA$4&lt;$AK$1,$J40+($J40*$AB$1)+($J40+$J40*$AB$1)*$AG$1,IF(EA$4&lt;$AP$1,($J40+($J40*$AB$1)+($J40+$J40*$AB$1)*$AG$1)+($J40+$J40*$AB$1+($J40+$J40*$AB$1)*$AG$1)*$AL$1,IF(EA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B40" s="35">
        <f>IF(ISBLANK($F40),0,IF(EB$5&lt;$F40,0,IF(EB$5&gt;$H40,0,IF(EB$4&lt;$AA$1,$J40,IF(EB$4&lt;$AF$1,$J40+$J40*$AB$1,IF(EB$4&lt;$AK$1,$J40+($J40*$AB$1)+($J40+$J40*$AB$1)*$AG$1,IF(EB$4&lt;$AP$1,($J40+($J40*$AB$1)+($J40+$J40*$AB$1)*$AG$1)+($J40+$J40*$AB$1+($J40+$J40*$AB$1)*$AG$1)*$AL$1,IF(EB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C40" s="35">
        <f>IF(ISBLANK($F40),0,IF(EC$5&lt;$F40,0,IF(EC$5&gt;$H40,0,IF(EC$4&lt;$AA$1,$J40,IF(EC$4&lt;$AF$1,$J40+$J40*$AB$1,IF(EC$4&lt;$AK$1,$J40+($J40*$AB$1)+($J40+$J40*$AB$1)*$AG$1,IF(EC$4&lt;$AP$1,($J40+($J40*$AB$1)+($J40+$J40*$AB$1)*$AG$1)+($J40+$J40*$AB$1+($J40+$J40*$AB$1)*$AG$1)*$AL$1,IF(EC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D40" s="35">
        <f>IF(ISBLANK($F40),0,IF(ED$5&lt;$F40,0,IF(ED$5&gt;$H40,0,IF(ED$4&lt;$AA$1,$J40,IF(ED$4&lt;$AF$1,$J40+$J40*$AB$1,IF(ED$4&lt;$AK$1,$J40+($J40*$AB$1)+($J40+$J40*$AB$1)*$AG$1,IF(ED$4&lt;$AP$1,($J40+($J40*$AB$1)+($J40+$J40*$AB$1)*$AG$1)+($J40+$J40*$AB$1+($J40+$J40*$AB$1)*$AG$1)*$AL$1,IF(ED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E40" s="35">
        <f>IF(ISBLANK($F40),0,IF(EE$5&lt;$F40,0,IF(EE$5&gt;$H40,0,IF(EE$4&lt;$AA$1,$J40,IF(EE$4&lt;$AF$1,$J40+$J40*$AB$1,IF(EE$4&lt;$AK$1,$J40+($J40*$AB$1)+($J40+$J40*$AB$1)*$AG$1,IF(EE$4&lt;$AP$1,($J40+($J40*$AB$1)+($J40+$J40*$AB$1)*$AG$1)+($J40+$J40*$AB$1+($J40+$J40*$AB$1)*$AG$1)*$AL$1,IF(EE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F40" s="35">
        <f>IF(ISBLANK($F40),0,IF(EF$5&lt;$F40,0,IF(EF$5&gt;$H40,0,IF(EF$4&lt;$AA$1,$J40,IF(EF$4&lt;$AF$1,$J40+$J40*$AB$1,IF(EF$4&lt;$AK$1,$J40+($J40*$AB$1)+($J40+$J40*$AB$1)*$AG$1,IF(EF$4&lt;$AP$1,($J40+($J40*$AB$1)+($J40+$J40*$AB$1)*$AG$1)+($J40+$J40*$AB$1+($J40+$J40*$AB$1)*$AG$1)*$AL$1,IF(EF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G40" s="35">
        <f>IF(ISBLANK($F40),0,IF(EG$5&lt;$F40,0,IF(EG$5&gt;$H40,0,IF(EG$4&lt;$AA$1,$J40,IF(EG$4&lt;$AF$1,$J40+$J40*$AB$1,IF(EG$4&lt;$AK$1,$J40+($J40*$AB$1)+($J40+$J40*$AB$1)*$AG$1,IF(EG$4&lt;$AP$1,($J40+($J40*$AB$1)+($J40+$J40*$AB$1)*$AG$1)+($J40+$J40*$AB$1+($J40+$J40*$AB$1)*$AG$1)*$AL$1,IF(EG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H40" s="35">
        <f>IF(ISBLANK($F40),0,IF(EH$5&lt;$F40,0,IF(EH$5&gt;$H40,0,IF(EH$4&lt;$AA$1,$J40,IF(EH$4&lt;$AF$1,$J40+$J40*$AB$1,IF(EH$4&lt;$AK$1,$J40+($J40*$AB$1)+($J40+$J40*$AB$1)*$AG$1,IF(EH$4&lt;$AP$1,($J40+($J40*$AB$1)+($J40+$J40*$AB$1)*$AG$1)+($J40+$J40*$AB$1+($J40+$J40*$AB$1)*$AG$1)*$AL$1,IF(EH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I40" s="35">
        <f>IF(ISBLANK($F40),0,IF(EI$5&lt;$F40,0,IF(EI$5&gt;$H40,0,IF(EI$4&lt;$AA$1,$J40,IF(EI$4&lt;$AF$1,$J40+$J40*$AB$1,IF(EI$4&lt;$AK$1,$J40+($J40*$AB$1)+($J40+$J40*$AB$1)*$AG$1,IF(EI$4&lt;$AP$1,($J40+($J40*$AB$1)+($J40+$J40*$AB$1)*$AG$1)+($J40+$J40*$AB$1+($J40+$J40*$AB$1)*$AG$1)*$AL$1,IF(EI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J40" s="35">
        <f>IF(ISBLANK($F40),0,IF(EJ$5&lt;$F40,0,IF(EJ$5&gt;$H40,0,IF(EJ$4&lt;$AA$1,$J40,IF(EJ$4&lt;$AF$1,$J40+$J40*$AB$1,IF(EJ$4&lt;$AK$1,$J40+($J40*$AB$1)+($J40+$J40*$AB$1)*$AG$1,IF(EJ$4&lt;$AP$1,($J40+($J40*$AB$1)+($J40+$J40*$AB$1)*$AG$1)+($J40+$J40*$AB$1+($J40+$J40*$AB$1)*$AG$1)*$AL$1,IF(EJ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K40" s="35">
        <f>IF(ISBLANK($F40),0,IF(EK$5&lt;$F40,0,IF(EK$5&gt;$H40,0,IF(EK$4&lt;$AA$1,$J40,IF(EK$4&lt;$AF$1,$J40+$J40*$AB$1,IF(EK$4&lt;$AK$1,$J40+($J40*$AB$1)+($J40+$J40*$AB$1)*$AG$1,IF(EK$4&lt;$AP$1,($J40+($J40*$AB$1)+($J40+$J40*$AB$1)*$AG$1)+($J40+$J40*$AB$1+($J40+$J40*$AB$1)*$AG$1)*$AL$1,IF(EK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L40" s="35">
        <f>IF(ISBLANK($F40),0,IF(EL$5&lt;$F40,0,IF(EL$5&gt;$H40,0,IF(EL$4&lt;$AA$1,$J40,IF(EL$4&lt;$AF$1,$J40+$J40*$AB$1,IF(EL$4&lt;$AK$1,$J40+($J40*$AB$1)+($J40+$J40*$AB$1)*$AG$1,IF(EL$4&lt;$AP$1,($J40+($J40*$AB$1)+($J40+$J40*$AB$1)*$AG$1)+($J40+$J40*$AB$1+($J40+$J40*$AB$1)*$AG$1)*$AL$1,IF(EL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M40" s="35">
        <f>IF(ISBLANK($F40),0,IF(EM$5&lt;$F40,0,IF(EM$5&gt;$H40,0,IF(EM$4&lt;$AA$1,$J40,IF(EM$4&lt;$AF$1,$J40+$J40*$AB$1,IF(EM$4&lt;$AK$1,$J40+($J40*$AB$1)+($J40+$J40*$AB$1)*$AG$1,IF(EM$4&lt;$AP$1,($J40+($J40*$AB$1)+($J40+$J40*$AB$1)*$AG$1)+($J40+$J40*$AB$1+($J40+$J40*$AB$1)*$AG$1)*$AL$1,IF(EM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N40" s="35">
        <f>IF(ISBLANK($F40),0,IF(EN$5&lt;$F40,0,IF(EN$5&gt;$H40,0,IF(EN$4&lt;$AA$1,$J40,IF(EN$4&lt;$AF$1,$J40+$J40*$AB$1,IF(EN$4&lt;$AK$1,$J40+($J40*$AB$1)+($J40+$J40*$AB$1)*$AG$1,IF(EN$4&lt;$AP$1,($J40+($J40*$AB$1)+($J40+$J40*$AB$1)*$AG$1)+($J40+$J40*$AB$1+($J40+$J40*$AB$1)*$AG$1)*$AL$1,IF(EN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O40" s="35">
        <f>IF(ISBLANK($F40),0,IF(EO$5&lt;$F40,0,IF(EO$5&gt;$H40,0,IF(EO$4&lt;$AA$1,$J40,IF(EO$4&lt;$AF$1,$J40+$J40*$AB$1,IF(EO$4&lt;$AK$1,$J40+($J40*$AB$1)+($J40+$J40*$AB$1)*$AG$1,IF(EO$4&lt;$AP$1,($J40+($J40*$AB$1)+($J40+$J40*$AB$1)*$AG$1)+($J40+$J40*$AB$1+($J40+$J40*$AB$1)*$AG$1)*$AL$1,IF(EO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P40" s="35">
        <f>IF(ISBLANK($F40),0,IF(EP$5&lt;$F40,0,IF(EP$5&gt;$H40,0,IF(EP$4&lt;$AA$1,$J40,IF(EP$4&lt;$AF$1,$J40+$J40*$AB$1,IF(EP$4&lt;$AK$1,$J40+($J40*$AB$1)+($J40+$J40*$AB$1)*$AG$1,IF(EP$4&lt;$AP$1,($J40+($J40*$AB$1)+($J40+$J40*$AB$1)*$AG$1)+($J40+$J40*$AB$1+($J40+$J40*$AB$1)*$AG$1)*$AL$1,IF(EP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Q40" s="35">
        <f>IF(ISBLANK($F40),0,IF(EQ$5&lt;$F40,0,IF(EQ$5&gt;$H40,0,IF(EQ$4&lt;$AA$1,$J40,IF(EQ$4&lt;$AF$1,$J40+$J40*$AB$1,IF(EQ$4&lt;$AK$1,$J40+($J40*$AB$1)+($J40+$J40*$AB$1)*$AG$1,IF(EQ$4&lt;$AP$1,($J40+($J40*$AB$1)+($J40+$J40*$AB$1)*$AG$1)+($J40+$J40*$AB$1+($J40+$J40*$AB$1)*$AG$1)*$AL$1,IF(EQ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R40" s="35">
        <f>IF(ISBLANK($F40),0,IF(ER$5&lt;$F40,0,IF(ER$5&gt;$H40,0,IF(ER$4&lt;$AA$1,$J40,IF(ER$4&lt;$AF$1,$J40+$J40*$AB$1,IF(ER$4&lt;$AK$1,$J40+($J40*$AB$1)+($J40+$J40*$AB$1)*$AG$1,IF(ER$4&lt;$AP$1,($J40+($J40*$AB$1)+($J40+$J40*$AB$1)*$AG$1)+($J40+$J40*$AB$1+($J40+$J40*$AB$1)*$AG$1)*$AL$1,IF(ER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S40" s="35">
        <f>IF(ISBLANK($F40),0,IF(ES$5&lt;$F40,0,IF(ES$5&gt;$H40,0,IF(ES$4&lt;$AA$1,$J40,IF(ES$4&lt;$AF$1,$J40+$J40*$AB$1,IF(ES$4&lt;$AK$1,$J40+($J40*$AB$1)+($J40+$J40*$AB$1)*$AG$1,IF(ES$4&lt;$AP$1,($J40+($J40*$AB$1)+($J40+$J40*$AB$1)*$AG$1)+($J40+$J40*$AB$1+($J40+$J40*$AB$1)*$AG$1)*$AL$1,IF(ES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T40" s="35">
        <f>IF(ISBLANK($F40),0,IF(ET$5&lt;$F40,0,IF(ET$5&gt;$H40,0,IF(ET$4&lt;$AA$1,$J40,IF(ET$4&lt;$AF$1,$J40+$J40*$AB$1,IF(ET$4&lt;$AK$1,$J40+($J40*$AB$1)+($J40+$J40*$AB$1)*$AG$1,IF(ET$4&lt;$AP$1,($J40+($J40*$AB$1)+($J40+$J40*$AB$1)*$AG$1)+($J40+$J40*$AB$1+($J40+$J40*$AB$1)*$AG$1)*$AL$1,IF(ET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U40" s="35">
        <f>IF(ISBLANK($F40),0,IF(EU$5&lt;$F40,0,IF(EU$5&gt;$H40,0,IF(EU$4&lt;$AA$1,$J40,IF(EU$4&lt;$AF$1,$J40+$J40*$AB$1,IF(EU$4&lt;$AK$1,$J40+($J40*$AB$1)+($J40+$J40*$AB$1)*$AG$1,IF(EU$4&lt;$AP$1,($J40+($J40*$AB$1)+($J40+$J40*$AB$1)*$AG$1)+($J40+$J40*$AB$1+($J40+$J40*$AB$1)*$AG$1)*$AL$1,IF(EU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V40" s="35">
        <f>IF(ISBLANK($F40),0,IF(EV$5&lt;$F40,0,IF(EV$5&gt;$H40,0,IF(EV$4&lt;$AA$1,$J40,IF(EV$4&lt;$AF$1,$J40+$J40*$AB$1,IF(EV$4&lt;$AK$1,$J40+($J40*$AB$1)+($J40+$J40*$AB$1)*$AG$1,IF(EV$4&lt;$AP$1,($J40+($J40*$AB$1)+($J40+$J40*$AB$1)*$AG$1)+($J40+$J40*$AB$1+($J40+$J40*$AB$1)*$AG$1)*$AL$1,IF(E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W40" s="35">
        <f>IF(ISBLANK($F40),0,IF(EW$5&lt;$F40,0,IF(EW$5&gt;$H40,0,IF(EW$4&lt;$AA$1,$J40,IF(EW$4&lt;$AF$1,$J40+$J40*$AB$1,IF(EW$4&lt;$AK$1,$J40+($J40*$AB$1)+($J40+$J40*$AB$1)*$AG$1,IF(EW$4&lt;$AP$1,($J40+($J40*$AB$1)+($J40+$J40*$AB$1)*$AG$1)+($J40+$J40*$AB$1+($J40+$J40*$AB$1)*$AG$1)*$AL$1,IF(E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X40" s="35">
        <f>IF(ISBLANK($F40),0,IF(EX$5&lt;$F40,0,IF(EX$5&gt;$H40,0,IF(EX$4&lt;$AA$1,$J40,IF(EX$4&lt;$AF$1,$J40+$J40*$AB$1,IF(EX$4&lt;$AK$1,$J40+($J40*$AB$1)+($J40+$J40*$AB$1)*$AG$1,IF(EX$4&lt;$AP$1,($J40+($J40*$AB$1)+($J40+$J40*$AB$1)*$AG$1)+($J40+$J40*$AB$1+($J40+$J40*$AB$1)*$AG$1)*$AL$1,IF(E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Y40" s="35">
        <f>IF(ISBLANK($F40),0,IF(EY$5&lt;$F40,0,IF(EY$5&gt;$H40,0,IF(EY$4&lt;$AA$1,$J40,IF(EY$4&lt;$AF$1,$J40+$J40*$AB$1,IF(EY$4&lt;$AK$1,$J40+($J40*$AB$1)+($J40+$J40*$AB$1)*$AG$1,IF(EY$4&lt;$AP$1,($J40+($J40*$AB$1)+($J40+$J40*$AB$1)*$AG$1)+($J40+$J40*$AB$1+($J40+$J40*$AB$1)*$AG$1)*$AL$1,IF(E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EZ40" s="35">
        <f>IF(ISBLANK($F40),0,IF(EZ$5&lt;$F40,0,IF(EZ$5&gt;$H40,0,IF(EZ$4&lt;$AA$1,$J40,IF(EZ$4&lt;$AF$1,$J40+$J40*$AB$1,IF(EZ$4&lt;$AK$1,$J40+($J40*$AB$1)+($J40+$J40*$AB$1)*$AG$1,IF(EZ$4&lt;$AP$1,($J40+($J40*$AB$1)+($J40+$J40*$AB$1)*$AG$1)+($J40+$J40*$AB$1+($J40+$J40*$AB$1)*$AG$1)*$AL$1,IF(EZ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A40" s="35">
        <f>IF(ISBLANK($F40),0,IF(FA$5&lt;$F40,0,IF(FA$5&gt;$H40,0,IF(FA$4&lt;$AA$1,$J40,IF(FA$4&lt;$AF$1,$J40+$J40*$AB$1,IF(FA$4&lt;$AK$1,$J40+($J40*$AB$1)+($J40+$J40*$AB$1)*$AG$1,IF(FA$4&lt;$AP$1,($J40+($J40*$AB$1)+($J40+$J40*$AB$1)*$AG$1)+($J40+$J40*$AB$1+($J40+$J40*$AB$1)*$AG$1)*$AL$1,IF(FA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B40" s="35">
        <f>IF(ISBLANK($F40),0,IF(FB$5&lt;$F40,0,IF(FB$5&gt;$H40,0,IF(FB$4&lt;$AA$1,$J40,IF(FB$4&lt;$AF$1,$J40+$J40*$AB$1,IF(FB$4&lt;$AK$1,$J40+($J40*$AB$1)+($J40+$J40*$AB$1)*$AG$1,IF(FB$4&lt;$AP$1,($J40+($J40*$AB$1)+($J40+$J40*$AB$1)*$AG$1)+($J40+$J40*$AB$1+($J40+$J40*$AB$1)*$AG$1)*$AL$1,IF(FB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C40" s="35">
        <f>IF(ISBLANK($F40),0,IF(FC$5&lt;$F40,0,IF(FC$5&gt;$H40,0,IF(FC$4&lt;$AA$1,$J40,IF(FC$4&lt;$AF$1,$J40+$J40*$AB$1,IF(FC$4&lt;$AK$1,$J40+($J40*$AB$1)+($J40+$J40*$AB$1)*$AG$1,IF(FC$4&lt;$AP$1,($J40+($J40*$AB$1)+($J40+$J40*$AB$1)*$AG$1)+($J40+$J40*$AB$1+($J40+$J40*$AB$1)*$AG$1)*$AL$1,IF(FC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D40" s="35">
        <f>IF(ISBLANK($F40),0,IF(FD$5&lt;$F40,0,IF(FD$5&gt;$H40,0,IF(FD$4&lt;$AA$1,$J40,IF(FD$4&lt;$AF$1,$J40+$J40*$AB$1,IF(FD$4&lt;$AK$1,$J40+($J40*$AB$1)+($J40+$J40*$AB$1)*$AG$1,IF(FD$4&lt;$AP$1,($J40+($J40*$AB$1)+($J40+$J40*$AB$1)*$AG$1)+($J40+$J40*$AB$1+($J40+$J40*$AB$1)*$AG$1)*$AL$1,IF(FD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E40" s="35">
        <f>IF(ISBLANK($F40),0,IF(FE$5&lt;$F40,0,IF(FE$5&gt;$H40,0,IF(FE$4&lt;$AA$1,$J40,IF(FE$4&lt;$AF$1,$J40+$J40*$AB$1,IF(FE$4&lt;$AK$1,$J40+($J40*$AB$1)+($J40+$J40*$AB$1)*$AG$1,IF(FE$4&lt;$AP$1,($J40+($J40*$AB$1)+($J40+$J40*$AB$1)*$AG$1)+($J40+$J40*$AB$1+($J40+$J40*$AB$1)*$AG$1)*$AL$1,IF(FE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F40" s="35">
        <f>IF(ISBLANK($F40),0,IF(FF$5&lt;$F40,0,IF(FF$5&gt;$H40,0,IF(FF$4&lt;$AA$1,$J40,IF(FF$4&lt;$AF$1,$J40+$J40*$AB$1,IF(FF$4&lt;$AK$1,$J40+($J40*$AB$1)+($J40+$J40*$AB$1)*$AG$1,IF(FF$4&lt;$AP$1,($J40+($J40*$AB$1)+($J40+$J40*$AB$1)*$AG$1)+($J40+$J40*$AB$1+($J40+$J40*$AB$1)*$AG$1)*$AL$1,IF(FF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G40" s="35">
        <f>IF(ISBLANK($F40),0,IF(FG$5&lt;$F40,0,IF(FG$5&gt;$H40,0,IF(FG$4&lt;$AA$1,$J40,IF(FG$4&lt;$AF$1,$J40+$J40*$AB$1,IF(FG$4&lt;$AK$1,$J40+($J40*$AB$1)+($J40+$J40*$AB$1)*$AG$1,IF(FG$4&lt;$AP$1,($J40+($J40*$AB$1)+($J40+$J40*$AB$1)*$AG$1)+($J40+$J40*$AB$1+($J40+$J40*$AB$1)*$AG$1)*$AL$1,IF(FG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H40" s="35">
        <f>IF(ISBLANK($F40),0,IF(FH$5&lt;$F40,0,IF(FH$5&gt;$H40,0,IF(FH$4&lt;$AA$1,$J40,IF(FH$4&lt;$AF$1,$J40+$J40*$AB$1,IF(FH$4&lt;$AK$1,$J40+($J40*$AB$1)+($J40+$J40*$AB$1)*$AG$1,IF(FH$4&lt;$AP$1,($J40+($J40*$AB$1)+($J40+$J40*$AB$1)*$AG$1)+($J40+$J40*$AB$1+($J40+$J40*$AB$1)*$AG$1)*$AL$1,IF(FH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I40" s="35">
        <f>IF(ISBLANK($F40),0,IF(FI$5&lt;$F40,0,IF(FI$5&gt;$H40,0,IF(FI$4&lt;$AA$1,$J40,IF(FI$4&lt;$AF$1,$J40+$J40*$AB$1,IF(FI$4&lt;$AK$1,$J40+($J40*$AB$1)+($J40+$J40*$AB$1)*$AG$1,IF(FI$4&lt;$AP$1,($J40+($J40*$AB$1)+($J40+$J40*$AB$1)*$AG$1)+($J40+$J40*$AB$1+($J40+$J40*$AB$1)*$AG$1)*$AL$1,IF(FI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J40" s="35">
        <f>IF(ISBLANK($F40),0,IF(FJ$5&lt;$F40,0,IF(FJ$5&gt;$H40,0,IF(FJ$4&lt;$AA$1,$J40,IF(FJ$4&lt;$AF$1,$J40+$J40*$AB$1,IF(FJ$4&lt;$AK$1,$J40+($J40*$AB$1)+($J40+$J40*$AB$1)*$AG$1,IF(FJ$4&lt;$AP$1,($J40+($J40*$AB$1)+($J40+$J40*$AB$1)*$AG$1)+($J40+$J40*$AB$1+($J40+$J40*$AB$1)*$AG$1)*$AL$1,IF(FJ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K40" s="35">
        <f>IF(ISBLANK($F40),0,IF(FK$5&lt;$F40,0,IF(FK$5&gt;$H40,0,IF(FK$4&lt;$AA$1,$J40,IF(FK$4&lt;$AF$1,$J40+$J40*$AB$1,IF(FK$4&lt;$AK$1,$J40+($J40*$AB$1)+($J40+$J40*$AB$1)*$AG$1,IF(FK$4&lt;$AP$1,($J40+($J40*$AB$1)+($J40+$J40*$AB$1)*$AG$1)+($J40+$J40*$AB$1+($J40+$J40*$AB$1)*$AG$1)*$AL$1,IF(FK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L40" s="35">
        <f>IF(ISBLANK($F40),0,IF(FL$5&lt;$F40,0,IF(FL$5&gt;$H40,0,IF(FL$4&lt;$AA$1,$J40,IF(FL$4&lt;$AF$1,$J40+$J40*$AB$1,IF(FL$4&lt;$AK$1,$J40+($J40*$AB$1)+($J40+$J40*$AB$1)*$AG$1,IF(FL$4&lt;$AP$1,($J40+($J40*$AB$1)+($J40+$J40*$AB$1)*$AG$1)+($J40+$J40*$AB$1+($J40+$J40*$AB$1)*$AG$1)*$AL$1,IF(FL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M40" s="35">
        <f>IF(ISBLANK($F40),0,IF(FM$5&lt;$F40,0,IF(FM$5&gt;$H40,0,IF(FM$4&lt;$AA$1,$J40,IF(FM$4&lt;$AF$1,$J40+$J40*$AB$1,IF(FM$4&lt;$AK$1,$J40+($J40*$AB$1)+($J40+$J40*$AB$1)*$AG$1,IF(FM$4&lt;$AP$1,($J40+($J40*$AB$1)+($J40+$J40*$AB$1)*$AG$1)+($J40+$J40*$AB$1+($J40+$J40*$AB$1)*$AG$1)*$AL$1,IF(FM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N40" s="35">
        <f>IF(ISBLANK($F40),0,IF(FN$5&lt;$F40,0,IF(FN$5&gt;$H40,0,IF(FN$4&lt;$AA$1,$J40,IF(FN$4&lt;$AF$1,$J40+$J40*$AB$1,IF(FN$4&lt;$AK$1,$J40+($J40*$AB$1)+($J40+$J40*$AB$1)*$AG$1,IF(FN$4&lt;$AP$1,($J40+($J40*$AB$1)+($J40+$J40*$AB$1)*$AG$1)+($J40+$J40*$AB$1+($J40+$J40*$AB$1)*$AG$1)*$AL$1,IF(FN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O40" s="35">
        <f>IF(ISBLANK($F40),0,IF(FO$5&lt;$F40,0,IF(FO$5&gt;$H40,0,IF(FO$4&lt;$AA$1,$J40,IF(FO$4&lt;$AF$1,$J40+$J40*$AB$1,IF(FO$4&lt;$AK$1,$J40+($J40*$AB$1)+($J40+$J40*$AB$1)*$AG$1,IF(FO$4&lt;$AP$1,($J40+($J40*$AB$1)+($J40+$J40*$AB$1)*$AG$1)+($J40+$J40*$AB$1+($J40+$J40*$AB$1)*$AG$1)*$AL$1,IF(FO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P40" s="35">
        <f>IF(ISBLANK($F40),0,IF(FP$5&lt;$F40,0,IF(FP$5&gt;$H40,0,IF(FP$4&lt;$AA$1,$J40,IF(FP$4&lt;$AF$1,$J40+$J40*$AB$1,IF(FP$4&lt;$AK$1,$J40+($J40*$AB$1)+($J40+$J40*$AB$1)*$AG$1,IF(FP$4&lt;$AP$1,($J40+($J40*$AB$1)+($J40+$J40*$AB$1)*$AG$1)+($J40+$J40*$AB$1+($J40+$J40*$AB$1)*$AG$1)*$AL$1,IF(FP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Q40" s="35">
        <f>IF(ISBLANK($F40),0,IF(FQ$5&lt;$F40,0,IF(FQ$5&gt;$H40,0,IF(FQ$4&lt;$AA$1,$J40,IF(FQ$4&lt;$AF$1,$J40+$J40*$AB$1,IF(FQ$4&lt;$AK$1,$J40+($J40*$AB$1)+($J40+$J40*$AB$1)*$AG$1,IF(FQ$4&lt;$AP$1,($J40+($J40*$AB$1)+($J40+$J40*$AB$1)*$AG$1)+($J40+$J40*$AB$1+($J40+$J40*$AB$1)*$AG$1)*$AL$1,IF(FQ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R40" s="35">
        <f>IF(ISBLANK($F40),0,IF(FR$5&lt;$F40,0,IF(FR$5&gt;$H40,0,IF(FR$4&lt;$AA$1,$J40,IF(FR$4&lt;$AF$1,$J40+$J40*$AB$1,IF(FR$4&lt;$AK$1,$J40+($J40*$AB$1)+($J40+$J40*$AB$1)*$AG$1,IF(FR$4&lt;$AP$1,($J40+($J40*$AB$1)+($J40+$J40*$AB$1)*$AG$1)+($J40+$J40*$AB$1+($J40+$J40*$AB$1)*$AG$1)*$AL$1,IF(FR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S40" s="35">
        <f>IF(ISBLANK($F40),0,IF(FS$5&lt;$F40,0,IF(FS$5&gt;$H40,0,IF(FS$4&lt;$AA$1,$J40,IF(FS$4&lt;$AF$1,$J40+$J40*$AB$1,IF(FS$4&lt;$AK$1,$J40+($J40*$AB$1)+($J40+$J40*$AB$1)*$AG$1,IF(FS$4&lt;$AP$1,($J40+($J40*$AB$1)+($J40+$J40*$AB$1)*$AG$1)+($J40+$J40*$AB$1+($J40+$J40*$AB$1)*$AG$1)*$AL$1,IF(FS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T40" s="35">
        <f>IF(ISBLANK($F40),0,IF(FT$5&lt;$F40,0,IF(FT$5&gt;$H40,0,IF(FT$4&lt;$AA$1,$J40,IF(FT$4&lt;$AF$1,$J40+$J40*$AB$1,IF(FT$4&lt;$AK$1,$J40+($J40*$AB$1)+($J40+$J40*$AB$1)*$AG$1,IF(FT$4&lt;$AP$1,($J40+($J40*$AB$1)+($J40+$J40*$AB$1)*$AG$1)+($J40+$J40*$AB$1+($J40+$J40*$AB$1)*$AG$1)*$AL$1,IF(FT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U40" s="35">
        <f>IF(ISBLANK($F40),0,IF(FU$5&lt;$F40,0,IF(FU$5&gt;$H40,0,IF(FU$4&lt;$AA$1,$J40,IF(FU$4&lt;$AF$1,$J40+$J40*$AB$1,IF(FU$4&lt;$AK$1,$J40+($J40*$AB$1)+($J40+$J40*$AB$1)*$AG$1,IF(FU$4&lt;$AP$1,($J40+($J40*$AB$1)+($J40+$J40*$AB$1)*$AG$1)+($J40+$J40*$AB$1+($J40+$J40*$AB$1)*$AG$1)*$AL$1,IF(FU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V40" s="35">
        <f>IF(ISBLANK($F40),0,IF(FV$5&lt;$F40,0,IF(FV$5&gt;$H40,0,IF(FV$4&lt;$AA$1,$J40,IF(FV$4&lt;$AF$1,$J40+$J40*$AB$1,IF(FV$4&lt;$AK$1,$J40+($J40*$AB$1)+($J40+$J40*$AB$1)*$AG$1,IF(FV$4&lt;$AP$1,($J40+($J40*$AB$1)+($J40+$J40*$AB$1)*$AG$1)+($J40+$J40*$AB$1+($J40+$J40*$AB$1)*$AG$1)*$AL$1,IF(FV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W40" s="35">
        <f>IF(ISBLANK($F40),0,IF(FW$5&lt;$F40,0,IF(FW$5&gt;$H40,0,IF(FW$4&lt;$AA$1,$J40,IF(FW$4&lt;$AF$1,$J40+$J40*$AB$1,IF(FW$4&lt;$AK$1,$J40+($J40*$AB$1)+($J40+$J40*$AB$1)*$AG$1,IF(FW$4&lt;$AP$1,($J40+($J40*$AB$1)+($J40+$J40*$AB$1)*$AG$1)+($J40+$J40*$AB$1+($J40+$J40*$AB$1)*$AG$1)*$AL$1,IF(FW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X40" s="35">
        <f>IF(ISBLANK($F40),0,IF(FX$5&lt;$F40,0,IF(FX$5&gt;$H40,0,IF(FX$4&lt;$AA$1,$J40,IF(FX$4&lt;$AF$1,$J40+$J40*$AB$1,IF(FX$4&lt;$AK$1,$J40+($J40*$AB$1)+($J40+$J40*$AB$1)*$AG$1,IF(FX$4&lt;$AP$1,($J40+($J40*$AB$1)+($J40+$J40*$AB$1)*$AG$1)+($J40+$J40*$AB$1+($J40+$J40*$AB$1)*$AG$1)*$AL$1,IF(FX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Y40" s="35">
        <f>IF(ISBLANK($F40),0,IF(FY$5&lt;$F40,0,IF(FY$5&gt;$H40,0,IF(FY$4&lt;$AA$1,$J40,IF(FY$4&lt;$AF$1,$J40+$J40*$AB$1,IF(FY$4&lt;$AK$1,$J40+($J40*$AB$1)+($J40+$J40*$AB$1)*$AG$1,IF(FY$4&lt;$AP$1,($J40+($J40*$AB$1)+($J40+$J40*$AB$1)*$AG$1)+($J40+$J40*$AB$1+($J40+$J40*$AB$1)*$AG$1)*$AL$1,IF(FY$4&lt;#REF!,($J40+$J40*$AB$1)+($J40+$J40*$AB$1)*$AG$1+($J40+$J40*$AB$1)*$AG$1+(($J40+$J40*$AB$1)*$AG$1)*$AL$1+($J40+$J40*$AB$1)*$AG$1+(($J40+$J40*$AB$1)*$AG$1)*$AL$1+(($J40+$J40*$AB$1)*$AG$1+(($J40+$J40*$AB$1)*$AG$1)*$AL$1)*$AQ$1))))))))</f>
        <v>0</v>
      </c>
      <c r="FZ40" s="35"/>
      <c r="GA40" s="35"/>
      <c r="GB40" s="35"/>
      <c r="GC40" s="35"/>
      <c r="GD40" s="35"/>
      <c r="GE40" s="35"/>
      <c r="GF40" s="35"/>
      <c r="GG40" s="35"/>
      <c r="GH40" s="35"/>
      <c r="GI40" s="35"/>
      <c r="GJ40" s="35"/>
      <c r="GK40" s="35"/>
      <c r="GL40" s="35"/>
      <c r="GM40" s="35"/>
      <c r="GN40" s="35"/>
    </row>
    <row r="41" spans="1:196" ht="17.25" customHeight="1" x14ac:dyDescent="0.35">
      <c r="A41" s="6"/>
      <c r="B41" s="46" t="s">
        <v>48</v>
      </c>
      <c r="C41" s="47"/>
      <c r="D41" s="48"/>
      <c r="E41" s="48" t="s">
        <v>19</v>
      </c>
      <c r="F41" s="48"/>
      <c r="G41" s="49"/>
      <c r="H41" s="123"/>
      <c r="I41" s="50"/>
      <c r="J41" s="51">
        <v>840</v>
      </c>
      <c r="K41" s="52">
        <f t="shared" si="6"/>
        <v>0</v>
      </c>
      <c r="L41" s="53"/>
      <c r="M41" s="31">
        <f t="shared" si="13"/>
        <v>0</v>
      </c>
      <c r="N41" s="54"/>
      <c r="O41" s="33"/>
      <c r="P41" s="6"/>
      <c r="U41" s="34">
        <f t="shared" si="10"/>
        <v>0</v>
      </c>
      <c r="V41" s="35">
        <f>IF(ISBLANK($F41),0,IF(V$5&lt;$F41,0,IF(V$5&gt;$H41,0,IF(V$4&lt;$AA$1,$J41,IF(V$4&lt;$AF$1,$J41+$J41*$AB$1,IF(V$4&lt;$AK$1,$J41+($J41*$AB$1)+($J41+$J41*$AB$1)*$AG$1,IF(V$4&lt;$AP$1,($J41+($J41*$AB$1)+($J41+$J41*$AB$1)*$AG$1)+($J41+$J41*$AB$1+($J41+$J41*$AB$1)*$AG$1)*$AL$1,IF(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W41" s="35">
        <f>IF(ISBLANK($F41),0,IF(W$5&lt;$F41,0,IF(W$5&gt;$H41,0,IF(W$4&lt;$AA$1,$J41,IF(W$4&lt;$AF$1,$J41+$J41*$AB$1,IF(W$4&lt;$AK$1,$J41+($J41*$AB$1)+($J41+$J41*$AB$1)*$AG$1,IF(W$4&lt;$AP$1,($J41+($J41*$AB$1)+($J41+$J41*$AB$1)*$AG$1)+($J41+$J41*$AB$1+($J41+$J41*$AB$1)*$AG$1)*$AL$1,IF(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X41" s="35">
        <f>IF(ISBLANK($F41),0,IF(X$5&lt;$F41,0,IF(X$5&gt;$H41,0,IF(X$4&lt;$AA$1,$J41,IF(X$4&lt;$AF$1,$J41+$J41*$AB$1,IF(X$4&lt;$AK$1,$J41+($J41*$AB$1)+($J41+$J41*$AB$1)*$AG$1,IF(X$4&lt;$AP$1,($J41+($J41*$AB$1)+($J41+$J41*$AB$1)*$AG$1)+($J41+$J41*$AB$1+($J41+$J41*$AB$1)*$AG$1)*$AL$1,IF(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Y41" s="35">
        <f>IF(ISBLANK($F41),0,IF(Y$5&lt;$F41,0,IF(Y$5&gt;$H41,0,IF(Y$4&lt;$AA$1,$J41,IF(Y$4&lt;$AF$1,$J41+$J41*$AB$1,IF(Y$4&lt;$AK$1,$J41+($J41*$AB$1)+($J41+$J41*$AB$1)*$AG$1,IF(Y$4&lt;$AP$1,($J41+($J41*$AB$1)+($J41+$J41*$AB$1)*$AG$1)+($J41+$J41*$AB$1+($J41+$J41*$AB$1)*$AG$1)*$AL$1,IF(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Z41" s="35">
        <f>IF(ISBLANK($F41),0,IF(Z$5&lt;$F41,0,IF(Z$5&gt;$H41,0,IF(Z$4&lt;$AA$1,$J41,IF(Z$4&lt;$AF$1,$J41+$J41*$AB$1,IF(Z$4&lt;$AK$1,$J41+($J41*$AB$1)+($J41+$J41*$AB$1)*$AG$1,IF(Z$4&lt;$AP$1,($J41+($J41*$AB$1)+($J41+$J41*$AB$1)*$AG$1)+($J41+$J41*$AB$1+($J41+$J41*$AB$1)*$AG$1)*$AL$1,IF(Z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A41" s="35">
        <f>IF(ISBLANK($F41),0,IF(AA$5&lt;$F41,0,IF(AA$5&gt;$H41,0,IF(AA$4&lt;$AA$1,$J41,IF(AA$4&lt;$AF$1,$J41+$J41*$AB$1,IF(AA$4&lt;$AK$1,$J41+($J41*$AB$1)+($J41+$J41*$AB$1)*$AG$1,IF(AA$4&lt;$AP$1,($J41+($J41*$AB$1)+($J41+$J41*$AB$1)*$AG$1)+($J41+$J41*$AB$1+($J41+$J41*$AB$1)*$AG$1)*$AL$1,IF(AA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B41" s="35">
        <f>IF(ISBLANK($F41),0,IF(AB$5&lt;$F41,0,IF(AB$5&gt;$H41,0,IF(AB$4&lt;$AA$1,$J41,IF(AB$4&lt;$AF$1,$J41+$J41*$AB$1,IF(AB$4&lt;$AK$1,$J41+($J41*$AB$1)+($J41+$J41*$AB$1)*$AG$1,IF(AB$4&lt;$AP$1,($J41+($J41*$AB$1)+($J41+$J41*$AB$1)*$AG$1)+($J41+$J41*$AB$1+($J41+$J41*$AB$1)*$AG$1)*$AL$1,IF(AB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C41" s="35">
        <f>IF(ISBLANK($F41),0,IF(AC$5&lt;$F41,0,IF(AC$5&gt;$H41,0,IF(AC$4&lt;$AA$1,$J41,IF(AC$4&lt;$AF$1,$J41+$J41*$AB$1,IF(AC$4&lt;$AK$1,$J41+($J41*$AB$1)+($J41+$J41*$AB$1)*$AG$1,IF(AC$4&lt;$AP$1,($J41+($J41*$AB$1)+($J41+$J41*$AB$1)*$AG$1)+($J41+$J41*$AB$1+($J41+$J41*$AB$1)*$AG$1)*$AL$1,IF(AC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D41" s="35">
        <f>IF(ISBLANK($F41),0,IF(AD$5&lt;$F41,0,IF(AD$5&gt;$H41,0,IF(AD$4&lt;$AA$1,$J41,IF(AD$4&lt;$AF$1,$J41+$J41*$AB$1,IF(AD$4&lt;$AK$1,$J41+($J41*$AB$1)+($J41+$J41*$AB$1)*$AG$1,IF(AD$4&lt;$AP$1,($J41+($J41*$AB$1)+($J41+$J41*$AB$1)*$AG$1)+($J41+$J41*$AB$1+($J41+$J41*$AB$1)*$AG$1)*$AL$1,IF(AD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E41" s="35">
        <f>IF(ISBLANK($F41),0,IF(AE$5&lt;$F41,0,IF(AE$5&gt;$H41,0,IF(AE$4&lt;$AA$1,$J41,IF(AE$4&lt;$AF$1,$J41+$J41*$AB$1,IF(AE$4&lt;$AK$1,$J41+($J41*$AB$1)+($J41+$J41*$AB$1)*$AG$1,IF(AE$4&lt;$AP$1,($J41+($J41*$AB$1)+($J41+$J41*$AB$1)*$AG$1)+($J41+$J41*$AB$1+($J41+$J41*$AB$1)*$AG$1)*$AL$1,IF(AE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F41" s="35">
        <f>IF(ISBLANK($F41),0,IF(AF$5&lt;$F41,0,IF(AF$5&gt;$H41,0,IF(AF$4&lt;$AA$1,$J41,IF(AF$4&lt;$AF$1,$J41+$J41*$AB$1,IF(AF$4&lt;$AK$1,$J41+($J41*$AB$1)+($J41+$J41*$AB$1)*$AG$1,IF(AF$4&lt;$AP$1,($J41+($J41*$AB$1)+($J41+$J41*$AB$1)*$AG$1)+($J41+$J41*$AB$1+($J41+$J41*$AB$1)*$AG$1)*$AL$1,IF(AF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G41" s="35">
        <f>IF(ISBLANK($F41),0,IF(AG$5&lt;$F41,0,IF(AG$5&gt;$H41,0,IF(AG$4&lt;$AA$1,$J41,IF(AG$4&lt;$AF$1,$J41+$J41*$AB$1,IF(AG$4&lt;$AK$1,$J41+($J41*$AB$1)+($J41+$J41*$AB$1)*$AG$1,IF(AG$4&lt;$AP$1,($J41+($J41*$AB$1)+($J41+$J41*$AB$1)*$AG$1)+($J41+$J41*$AB$1+($J41+$J41*$AB$1)*$AG$1)*$AL$1,IF(AG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H41" s="35">
        <f>IF(ISBLANK($F41),0,IF(AH$5&lt;$F41,0,IF(AH$5&gt;$H41,0,IF(AH$4&lt;$AA$1,$J41,IF(AH$4&lt;$AF$1,$J41+$J41*$AB$1,IF(AH$4&lt;$AK$1,$J41+($J41*$AB$1)+($J41+$J41*$AB$1)*$AG$1,IF(AH$4&lt;$AP$1,($J41+($J41*$AB$1)+($J41+$J41*$AB$1)*$AG$1)+($J41+$J41*$AB$1+($J41+$J41*$AB$1)*$AG$1)*$AL$1,IF(AH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I41" s="35">
        <f>IF(ISBLANK($F41),0,IF(AI$5&lt;$F41,0,IF(AI$5&gt;$H41,0,IF(AI$4&lt;$AA$1,$J41,IF(AI$4&lt;$AF$1,$J41+$J41*$AB$1,IF(AI$4&lt;$AK$1,$J41+($J41*$AB$1)+($J41+$J41*$AB$1)*$AG$1,IF(AI$4&lt;$AP$1,($J41+($J41*$AB$1)+($J41+$J41*$AB$1)*$AG$1)+($J41+$J41*$AB$1+($J41+$J41*$AB$1)*$AG$1)*$AL$1,IF(AI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J41" s="35">
        <f>IF(ISBLANK($F41),0,IF(AJ$5&lt;$F41,0,IF(AJ$5&gt;$H41,0,IF(AJ$4&lt;$AA$1,$J41,IF(AJ$4&lt;$AF$1,$J41+$J41*$AB$1,IF(AJ$4&lt;$AK$1,$J41+($J41*$AB$1)+($J41+$J41*$AB$1)*$AG$1,IF(AJ$4&lt;$AP$1,($J41+($J41*$AB$1)+($J41+$J41*$AB$1)*$AG$1)+($J41+$J41*$AB$1+($J41+$J41*$AB$1)*$AG$1)*$AL$1,IF(AJ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K41" s="35">
        <f>IF(ISBLANK($F41),0,IF(AK$5&lt;$F41,0,IF(AK$5&gt;$H41,0,IF(AK$4&lt;$AA$1,$J41,IF(AK$4&lt;$AF$1,$J41+$J41*$AB$1,IF(AK$4&lt;$AK$1,$J41+($J41*$AB$1)+($J41+$J41*$AB$1)*$AG$1,IF(AK$4&lt;$AP$1,($J41+($J41*$AB$1)+($J41+$J41*$AB$1)*$AG$1)+($J41+$J41*$AB$1+($J41+$J41*$AB$1)*$AG$1)*$AL$1,IF(AK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L41" s="35">
        <f>IF(ISBLANK($F41),0,IF(AL$5&lt;$F41,0,IF(AL$5&gt;$H41,0,IF(AL$4&lt;$AA$1,$J41,IF(AL$4&lt;$AF$1,$J41+$J41*$AB$1,IF(AL$4&lt;$AK$1,$J41+($J41*$AB$1)+($J41+$J41*$AB$1)*$AG$1,IF(AL$4&lt;$AP$1,($J41+($J41*$AB$1)+($J41+$J41*$AB$1)*$AG$1)+($J41+$J41*$AB$1+($J41+$J41*$AB$1)*$AG$1)*$AL$1,IF(AL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M41" s="35">
        <f>IF(ISBLANK($F41),0,IF(AM$5&lt;$F41,0,IF(AM$5&gt;$H41,0,IF(AM$4&lt;$AA$1,$J41,IF(AM$4&lt;$AF$1,$J41+$J41*$AB$1,IF(AM$4&lt;$AK$1,$J41+($J41*$AB$1)+($J41+$J41*$AB$1)*$AG$1,IF(AM$4&lt;$AP$1,($J41+($J41*$AB$1)+($J41+$J41*$AB$1)*$AG$1)+($J41+$J41*$AB$1+($J41+$J41*$AB$1)*$AG$1)*$AL$1,IF(AM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N41" s="35">
        <f>IF(ISBLANK($F41),0,IF(AN$5&lt;$F41,0,IF(AN$5&gt;$H41,0,IF(AN$4&lt;$AA$1,$J41,IF(AN$4&lt;$AF$1,$J41+$J41*$AB$1,IF(AN$4&lt;$AK$1,$J41+($J41*$AB$1)+($J41+$J41*$AB$1)*$AG$1,IF(AN$4&lt;$AP$1,($J41+($J41*$AB$1)+($J41+$J41*$AB$1)*$AG$1)+($J41+$J41*$AB$1+($J41+$J41*$AB$1)*$AG$1)*$AL$1,IF(AN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O41" s="35">
        <f>IF(ISBLANK($F41),0,IF(AO$5&lt;$F41,0,IF(AO$5&gt;$H41,0,IF(AO$4&lt;$AA$1,$J41,IF(AO$4&lt;$AF$1,$J41+$J41*$AB$1,IF(AO$4&lt;$AK$1,$J41+($J41*$AB$1)+($J41+$J41*$AB$1)*$AG$1,IF(AO$4&lt;$AP$1,($J41+($J41*$AB$1)+($J41+$J41*$AB$1)*$AG$1)+($J41+$J41*$AB$1+($J41+$J41*$AB$1)*$AG$1)*$AL$1,IF(AO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P41" s="35">
        <f>IF(ISBLANK($F41),0,IF(AP$5&lt;$F41,0,IF(AP$5&gt;$H41,0,IF(AP$4&lt;$AA$1,$J41,IF(AP$4&lt;$AF$1,$J41+$J41*$AB$1,IF(AP$4&lt;$AK$1,$J41+($J41*$AB$1)+($J41+$J41*$AB$1)*$AG$1,IF(AP$4&lt;$AP$1,($J41+($J41*$AB$1)+($J41+$J41*$AB$1)*$AG$1)+($J41+$J41*$AB$1+($J41+$J41*$AB$1)*$AG$1)*$AL$1,IF(AP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Q41" s="35">
        <f>IF(ISBLANK($F41),0,IF(AQ$5&lt;$F41,0,IF(AQ$5&gt;$H41,0,IF(AQ$4&lt;$AA$1,$J41,IF(AQ$4&lt;$AF$1,$J41+$J41*$AB$1,IF(AQ$4&lt;$AK$1,$J41+($J41*$AB$1)+($J41+$J41*$AB$1)*$AG$1,IF(AQ$4&lt;$AP$1,($J41+($J41*$AB$1)+($J41+$J41*$AB$1)*$AG$1)+($J41+$J41*$AB$1+($J41+$J41*$AB$1)*$AG$1)*$AL$1,IF(AQ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R41" s="35">
        <f>IF(ISBLANK($F41),0,IF(AR$5&lt;$F41,0,IF(AR$5&gt;$H41,0,IF(AR$4&lt;$AA$1,$J41,IF(AR$4&lt;$AF$1,$J41+$J41*$AB$1,IF(AR$4&lt;$AK$1,$J41+($J41*$AB$1)+($J41+$J41*$AB$1)*$AG$1,IF(AR$4&lt;$AP$1,($J41+($J41*$AB$1)+($J41+$J41*$AB$1)*$AG$1)+($J41+$J41*$AB$1+($J41+$J41*$AB$1)*$AG$1)*$AL$1,IF(AR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S41" s="35">
        <f>IF(ISBLANK($F41),0,IF(AS$5&lt;$F41,0,IF(AS$5&gt;$H41,0,IF(AS$4&lt;$AA$1,$J41,IF(AS$4&lt;$AF$1,$J41+$J41*$AB$1,IF(AS$4&lt;$AK$1,$J41+($J41*$AB$1)+($J41+$J41*$AB$1)*$AG$1,IF(AS$4&lt;$AP$1,($J41+($J41*$AB$1)+($J41+$J41*$AB$1)*$AG$1)+($J41+$J41*$AB$1+($J41+$J41*$AB$1)*$AG$1)*$AL$1,IF(AS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T41" s="35">
        <f>IF(ISBLANK($F41),0,IF(AT$5&lt;$F41,0,IF(AT$5&gt;$H41,0,IF(AT$4&lt;$AA$1,$J41,IF(AT$4&lt;$AF$1,$J41+$J41*$AB$1,IF(AT$4&lt;$AK$1,$J41+($J41*$AB$1)+($J41+$J41*$AB$1)*$AG$1,IF(AT$4&lt;$AP$1,($J41+($J41*$AB$1)+($J41+$J41*$AB$1)*$AG$1)+($J41+$J41*$AB$1+($J41+$J41*$AB$1)*$AG$1)*$AL$1,IF(AT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U41" s="35">
        <f>IF(ISBLANK($F41),0,IF(AU$5&lt;$F41,0,IF(AU$5&gt;$H41,0,IF(AU$4&lt;$AA$1,$J41,IF(AU$4&lt;$AF$1,$J41+$J41*$AB$1,IF(AU$4&lt;$AK$1,$J41+($J41*$AB$1)+($J41+$J41*$AB$1)*$AG$1,IF(AU$4&lt;$AP$1,($J41+($J41*$AB$1)+($J41+$J41*$AB$1)*$AG$1)+($J41+$J41*$AB$1+($J41+$J41*$AB$1)*$AG$1)*$AL$1,IF(AU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V41" s="35">
        <f>IF(ISBLANK($F41),0,IF(AV$5&lt;$F41,0,IF(AV$5&gt;$H41,0,IF(AV$4&lt;$AA$1,$J41,IF(AV$4&lt;$AF$1,$J41+$J41*$AB$1,IF(AV$4&lt;$AK$1,$J41+($J41*$AB$1)+($J41+$J41*$AB$1)*$AG$1,IF(AV$4&lt;$AP$1,($J41+($J41*$AB$1)+($J41+$J41*$AB$1)*$AG$1)+($J41+$J41*$AB$1+($J41+$J41*$AB$1)*$AG$1)*$AL$1,IF(A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W41" s="35">
        <f>IF(ISBLANK($F41),0,IF(AW$5&lt;$F41,0,IF(AW$5&gt;$H41,0,IF(AW$4&lt;$AA$1,$J41,IF(AW$4&lt;$AF$1,$J41+$J41*$AB$1,IF(AW$4&lt;$AK$1,$J41+($J41*$AB$1)+($J41+$J41*$AB$1)*$AG$1,IF(AW$4&lt;$AP$1,($J41+($J41*$AB$1)+($J41+$J41*$AB$1)*$AG$1)+($J41+$J41*$AB$1+($J41+$J41*$AB$1)*$AG$1)*$AL$1,IF(A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X41" s="35">
        <f>IF(ISBLANK($F41),0,IF(AX$5&lt;$F41,0,IF(AX$5&gt;$H41,0,IF(AX$4&lt;$AA$1,$J41,IF(AX$4&lt;$AF$1,$J41+$J41*$AB$1,IF(AX$4&lt;$AK$1,$J41+($J41*$AB$1)+($J41+$J41*$AB$1)*$AG$1,IF(AX$4&lt;$AP$1,($J41+($J41*$AB$1)+($J41+$J41*$AB$1)*$AG$1)+($J41+$J41*$AB$1+($J41+$J41*$AB$1)*$AG$1)*$AL$1,IF(A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Y41" s="35">
        <f>IF(ISBLANK($F41),0,IF(AY$5&lt;$F41,0,IF(AY$5&gt;$H41,0,IF(AY$4&lt;$AA$1,$J41,IF(AY$4&lt;$AF$1,$J41+$J41*$AB$1,IF(AY$4&lt;$AK$1,$J41+($J41*$AB$1)+($J41+$J41*$AB$1)*$AG$1,IF(AY$4&lt;$AP$1,($J41+($J41*$AB$1)+($J41+$J41*$AB$1)*$AG$1)+($J41+$J41*$AB$1+($J41+$J41*$AB$1)*$AG$1)*$AL$1,IF(A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AZ41" s="35">
        <f>IF(ISBLANK($F41),0,IF(AZ$5&lt;$F41,0,IF(AZ$5&gt;$H41,0,IF(AZ$4&lt;$AA$1,$J41,IF(AZ$4&lt;$AF$1,$J41+$J41*$AB$1,IF(AZ$4&lt;$AK$1,$J41+($J41*$AB$1)+($J41+$J41*$AB$1)*$AG$1,IF(AZ$4&lt;$AP$1,($J41+($J41*$AB$1)+($J41+$J41*$AB$1)*$AG$1)+($J41+$J41*$AB$1+($J41+$J41*$AB$1)*$AG$1)*$AL$1,IF(AZ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A41" s="35">
        <f>IF(ISBLANK($F41),0,IF(BA$5&lt;$F41,0,IF(BA$5&gt;$H41,0,IF(BA$4&lt;$AA$1,$J41,IF(BA$4&lt;$AF$1,$J41+$J41*$AB$1,IF(BA$4&lt;$AK$1,$J41+($J41*$AB$1)+($J41+$J41*$AB$1)*$AG$1,IF(BA$4&lt;$AP$1,($J41+($J41*$AB$1)+($J41+$J41*$AB$1)*$AG$1)+($J41+$J41*$AB$1+($J41+$J41*$AB$1)*$AG$1)*$AL$1,IF(BA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B41" s="35">
        <f>IF(ISBLANK($F41),0,IF(BB$5&lt;$F41,0,IF(BB$5&gt;$H41,0,IF(BB$4&lt;$AA$1,$J41,IF(BB$4&lt;$AF$1,$J41+$J41*$AB$1,IF(BB$4&lt;$AK$1,$J41+($J41*$AB$1)+($J41+$J41*$AB$1)*$AG$1,IF(BB$4&lt;$AP$1,($J41+($J41*$AB$1)+($J41+$J41*$AB$1)*$AG$1)+($J41+$J41*$AB$1+($J41+$J41*$AB$1)*$AG$1)*$AL$1,IF(BB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C41" s="35">
        <f>IF(ISBLANK($F41),0,IF(BC$5&lt;$F41,0,IF(BC$5&gt;$H41,0,IF(BC$4&lt;$AA$1,$J41,IF(BC$4&lt;$AF$1,$J41+$J41*$AB$1,IF(BC$4&lt;$AK$1,$J41+($J41*$AB$1)+($J41+$J41*$AB$1)*$AG$1,IF(BC$4&lt;$AP$1,($J41+($J41*$AB$1)+($J41+$J41*$AB$1)*$AG$1)+($J41+$J41*$AB$1+($J41+$J41*$AB$1)*$AG$1)*$AL$1,IF(BC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D41" s="35">
        <f>IF(ISBLANK($F41),0,IF(BD$5&lt;$F41,0,IF(BD$5&gt;$H41,0,IF(BD$4&lt;$AA$1,$J41,IF(BD$4&lt;$AF$1,$J41+$J41*$AB$1,IF(BD$4&lt;$AK$1,$J41+($J41*$AB$1)+($J41+$J41*$AB$1)*$AG$1,IF(BD$4&lt;$AP$1,($J41+($J41*$AB$1)+($J41+$J41*$AB$1)*$AG$1)+($J41+$J41*$AB$1+($J41+$J41*$AB$1)*$AG$1)*$AL$1,IF(BD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E41" s="35">
        <f>IF(ISBLANK($F41),0,IF(BE$5&lt;$F41,0,IF(BE$5&gt;$H41,0,IF(BE$4&lt;$AA$1,$J41,IF(BE$4&lt;$AF$1,$J41+$J41*$AB$1,IF(BE$4&lt;$AK$1,$J41+($J41*$AB$1)+($J41+$J41*$AB$1)*$AG$1,IF(BE$4&lt;$AP$1,($J41+($J41*$AB$1)+($J41+$J41*$AB$1)*$AG$1)+($J41+$J41*$AB$1+($J41+$J41*$AB$1)*$AG$1)*$AL$1,IF(BE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F41" s="35">
        <f>IF(ISBLANK($F41),0,IF(BF$5&lt;$F41,0,IF(BF$5&gt;$H41,0,IF(BF$4&lt;$AA$1,$J41,IF(BF$4&lt;$AF$1,$J41+$J41*$AB$1,IF(BF$4&lt;$AK$1,$J41+($J41*$AB$1)+($J41+$J41*$AB$1)*$AG$1,IF(BF$4&lt;$AP$1,($J41+($J41*$AB$1)+($J41+$J41*$AB$1)*$AG$1)+($J41+$J41*$AB$1+($J41+$J41*$AB$1)*$AG$1)*$AL$1,IF(BF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G41" s="35">
        <f>IF(ISBLANK($F41),0,IF(BG$5&lt;$F41,0,IF(BG$5&gt;$H41,0,IF(BG$4&lt;$AA$1,$J41,IF(BG$4&lt;$AF$1,$J41+$J41*$AB$1,IF(BG$4&lt;$AK$1,$J41+($J41*$AB$1)+($J41+$J41*$AB$1)*$AG$1,IF(BG$4&lt;$AP$1,($J41+($J41*$AB$1)+($J41+$J41*$AB$1)*$AG$1)+($J41+$J41*$AB$1+($J41+$J41*$AB$1)*$AG$1)*$AL$1,IF(BG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H41" s="35">
        <f>IF(ISBLANK($F41),0,IF(BH$5&lt;$F41,0,IF(BH$5&gt;$H41,0,IF(BH$4&lt;$AA$1,$J41,IF(BH$4&lt;$AF$1,$J41+$J41*$AB$1,IF(BH$4&lt;$AK$1,$J41+($J41*$AB$1)+($J41+$J41*$AB$1)*$AG$1,IF(BH$4&lt;$AP$1,($J41+($J41*$AB$1)+($J41+$J41*$AB$1)*$AG$1)+($J41+$J41*$AB$1+($J41+$J41*$AB$1)*$AG$1)*$AL$1,IF(BH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I41" s="35">
        <f>IF(ISBLANK($F41),0,IF(BI$5&lt;$F41,0,IF(BI$5&gt;$H41,0,IF(BI$4&lt;$AA$1,$J41,IF(BI$4&lt;$AF$1,$J41+$J41*$AB$1,IF(BI$4&lt;$AK$1,$J41+($J41*$AB$1)+($J41+$J41*$AB$1)*$AG$1,IF(BI$4&lt;$AP$1,($J41+($J41*$AB$1)+($J41+$J41*$AB$1)*$AG$1)+($J41+$J41*$AB$1+($J41+$J41*$AB$1)*$AG$1)*$AL$1,IF(BI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J41" s="35">
        <f>IF(ISBLANK($F41),0,IF(BJ$5&lt;$F41,0,IF(BJ$5&gt;$H41,0,IF(BJ$4&lt;$AA$1,$J41,IF(BJ$4&lt;$AF$1,$J41+$J41*$AB$1,IF(BJ$4&lt;$AK$1,$J41+($J41*$AB$1)+($J41+$J41*$AB$1)*$AG$1,IF(BJ$4&lt;$AP$1,($J41+($J41*$AB$1)+($J41+$J41*$AB$1)*$AG$1)+($J41+$J41*$AB$1+($J41+$J41*$AB$1)*$AG$1)*$AL$1,IF(BJ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K41" s="35">
        <f>IF(ISBLANK($F41),0,IF(BK$5&lt;$F41,0,IF(BK$5&gt;$H41,0,IF(BK$4&lt;$AA$1,$J41,IF(BK$4&lt;$AF$1,$J41+$J41*$AB$1,IF(BK$4&lt;$AK$1,$J41+($J41*$AB$1)+($J41+$J41*$AB$1)*$AG$1,IF(BK$4&lt;$AP$1,($J41+($J41*$AB$1)+($J41+$J41*$AB$1)*$AG$1)+($J41+$J41*$AB$1+($J41+$J41*$AB$1)*$AG$1)*$AL$1,IF(BK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L41" s="35">
        <f>IF(ISBLANK($F41),0,IF(BL$5&lt;$F41,0,IF(BL$5&gt;$H41,0,IF(BL$4&lt;$AA$1,$J41,IF(BL$4&lt;$AF$1,$J41+$J41*$AB$1,IF(BL$4&lt;$AK$1,$J41+($J41*$AB$1)+($J41+$J41*$AB$1)*$AG$1,IF(BL$4&lt;$AP$1,($J41+($J41*$AB$1)+($J41+$J41*$AB$1)*$AG$1)+($J41+$J41*$AB$1+($J41+$J41*$AB$1)*$AG$1)*$AL$1,IF(BL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M41" s="35">
        <f>IF(ISBLANK($F41),0,IF(BM$5&lt;$F41,0,IF(BM$5&gt;$H41,0,IF(BM$4&lt;$AA$1,$J41,IF(BM$4&lt;$AF$1,$J41+$J41*$AB$1,IF(BM$4&lt;$AK$1,$J41+($J41*$AB$1)+($J41+$J41*$AB$1)*$AG$1,IF(BM$4&lt;$AP$1,($J41+($J41*$AB$1)+($J41+$J41*$AB$1)*$AG$1)+($J41+$J41*$AB$1+($J41+$J41*$AB$1)*$AG$1)*$AL$1,IF(BM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N41" s="35">
        <f>IF(ISBLANK($F41),0,IF(BN$5&lt;$F41,0,IF(BN$5&gt;$H41,0,IF(BN$4&lt;$AA$1,$J41,IF(BN$4&lt;$AF$1,$J41+$J41*$AB$1,IF(BN$4&lt;$AK$1,$J41+($J41*$AB$1)+($J41+$J41*$AB$1)*$AG$1,IF(BN$4&lt;$AP$1,($J41+($J41*$AB$1)+($J41+$J41*$AB$1)*$AG$1)+($J41+$J41*$AB$1+($J41+$J41*$AB$1)*$AG$1)*$AL$1,IF(BN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O41" s="35">
        <f>IF(ISBLANK($F41),0,IF(BO$5&lt;$F41,0,IF(BO$5&gt;$H41,0,IF(BO$4&lt;$AA$1,$J41,IF(BO$4&lt;$AF$1,$J41+$J41*$AB$1,IF(BO$4&lt;$AK$1,$J41+($J41*$AB$1)+($J41+$J41*$AB$1)*$AG$1,IF(BO$4&lt;$AP$1,($J41+($J41*$AB$1)+($J41+$J41*$AB$1)*$AG$1)+($J41+$J41*$AB$1+($J41+$J41*$AB$1)*$AG$1)*$AL$1,IF(BO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P41" s="35">
        <f>IF(ISBLANK($F41),0,IF(BP$5&lt;$F41,0,IF(BP$5&gt;$H41,0,IF(BP$4&lt;$AA$1,$J41,IF(BP$4&lt;$AF$1,$J41+$J41*$AB$1,IF(BP$4&lt;$AK$1,$J41+($J41*$AB$1)+($J41+$J41*$AB$1)*$AG$1,IF(BP$4&lt;$AP$1,($J41+($J41*$AB$1)+($J41+$J41*$AB$1)*$AG$1)+($J41+$J41*$AB$1+($J41+$J41*$AB$1)*$AG$1)*$AL$1,IF(BP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Q41" s="35">
        <f>IF(ISBLANK($F41),0,IF(BQ$5&lt;$F41,0,IF(BQ$5&gt;$H41,0,IF(BQ$4&lt;$AA$1,$J41,IF(BQ$4&lt;$AF$1,$J41+$J41*$AB$1,IF(BQ$4&lt;$AK$1,$J41+($J41*$AB$1)+($J41+$J41*$AB$1)*$AG$1,IF(BQ$4&lt;$AP$1,($J41+($J41*$AB$1)+($J41+$J41*$AB$1)*$AG$1)+($J41+$J41*$AB$1+($J41+$J41*$AB$1)*$AG$1)*$AL$1,IF(BQ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R41" s="35">
        <f>IF(ISBLANK($F41),0,IF(BR$5&lt;$F41,0,IF(BR$5&gt;$H41,0,IF(BR$4&lt;$AA$1,$J41,IF(BR$4&lt;$AF$1,$J41+$J41*$AB$1,IF(BR$4&lt;$AK$1,$J41+($J41*$AB$1)+($J41+$J41*$AB$1)*$AG$1,IF(BR$4&lt;$AP$1,($J41+($J41*$AB$1)+($J41+$J41*$AB$1)*$AG$1)+($J41+$J41*$AB$1+($J41+$J41*$AB$1)*$AG$1)*$AL$1,IF(BR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S41" s="35">
        <f>IF(ISBLANK($F41),0,IF(BS$5&lt;$F41,0,IF(BS$5&gt;$H41,0,IF(BS$4&lt;$AA$1,$J41,IF(BS$4&lt;$AF$1,$J41+$J41*$AB$1,IF(BS$4&lt;$AK$1,$J41+($J41*$AB$1)+($J41+$J41*$AB$1)*$AG$1,IF(BS$4&lt;$AP$1,($J41+($J41*$AB$1)+($J41+$J41*$AB$1)*$AG$1)+($J41+$J41*$AB$1+($J41+$J41*$AB$1)*$AG$1)*$AL$1,IF(BS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T41" s="35">
        <f>IF(ISBLANK($F41),0,IF(BT$5&lt;$F41,0,IF(BT$5&gt;$H41,0,IF(BT$4&lt;$AA$1,$J41,IF(BT$4&lt;$AF$1,$J41+$J41*$AB$1,IF(BT$4&lt;$AK$1,$J41+($J41*$AB$1)+($J41+$J41*$AB$1)*$AG$1,IF(BT$4&lt;$AP$1,($J41+($J41*$AB$1)+($J41+$J41*$AB$1)*$AG$1)+($J41+$J41*$AB$1+($J41+$J41*$AB$1)*$AG$1)*$AL$1,IF(BT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U41" s="35">
        <f>IF(ISBLANK($F41),0,IF(BU$5&lt;$F41,0,IF(BU$5&gt;$H41,0,IF(BU$4&lt;$AA$1,$J41,IF(BU$4&lt;$AF$1,$J41+$J41*$AB$1,IF(BU$4&lt;$AK$1,$J41+($J41*$AB$1)+($J41+$J41*$AB$1)*$AG$1,IF(BU$4&lt;$AP$1,($J41+($J41*$AB$1)+($J41+$J41*$AB$1)*$AG$1)+($J41+$J41*$AB$1+($J41+$J41*$AB$1)*$AG$1)*$AL$1,IF(BU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V41" s="35">
        <f>IF(ISBLANK($F41),0,IF(BV$5&lt;$F41,0,IF(BV$5&gt;$H41,0,IF(BV$4&lt;$AA$1,$J41,IF(BV$4&lt;$AF$1,$J41+$J41*$AB$1,IF(BV$4&lt;$AK$1,$J41+($J41*$AB$1)+($J41+$J41*$AB$1)*$AG$1,IF(BV$4&lt;$AP$1,($J41+($J41*$AB$1)+($J41+$J41*$AB$1)*$AG$1)+($J41+$J41*$AB$1+($J41+$J41*$AB$1)*$AG$1)*$AL$1,IF(B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W41" s="35">
        <f>IF(ISBLANK($F41),0,IF(BW$5&lt;$F41,0,IF(BW$5&gt;$H41,0,IF(BW$4&lt;$AA$1,$J41,IF(BW$4&lt;$AF$1,$J41+$J41*$AB$1,IF(BW$4&lt;$AK$1,$J41+($J41*$AB$1)+($J41+$J41*$AB$1)*$AG$1,IF(BW$4&lt;$AP$1,($J41+($J41*$AB$1)+($J41+$J41*$AB$1)*$AG$1)+($J41+$J41*$AB$1+($J41+$J41*$AB$1)*$AG$1)*$AL$1,IF(B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X41" s="35">
        <f>IF(ISBLANK($F41),0,IF(BX$5&lt;$F41,0,IF(BX$5&gt;$H41,0,IF(BX$4&lt;$AA$1,$J41,IF(BX$4&lt;$AF$1,$J41+$J41*$AB$1,IF(BX$4&lt;$AK$1,$J41+($J41*$AB$1)+($J41+$J41*$AB$1)*$AG$1,IF(BX$4&lt;$AP$1,($J41+($J41*$AB$1)+($J41+$J41*$AB$1)*$AG$1)+($J41+$J41*$AB$1+($J41+$J41*$AB$1)*$AG$1)*$AL$1,IF(B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Y41" s="35">
        <f>IF(ISBLANK($F41),0,IF(BY$5&lt;$F41,0,IF(BY$5&gt;$H41,0,IF(BY$4&lt;$AA$1,$J41,IF(BY$4&lt;$AF$1,$J41+$J41*$AB$1,IF(BY$4&lt;$AK$1,$J41+($J41*$AB$1)+($J41+$J41*$AB$1)*$AG$1,IF(BY$4&lt;$AP$1,($J41+($J41*$AB$1)+($J41+$J41*$AB$1)*$AG$1)+($J41+$J41*$AB$1+($J41+$J41*$AB$1)*$AG$1)*$AL$1,IF(B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BZ41" s="35">
        <f>IF(ISBLANK($F41),0,IF(BZ$5&lt;$F41,0,IF(BZ$5&gt;$H41,0,IF(BZ$4&lt;$AA$1,$J41,IF(BZ$4&lt;$AF$1,$J41+$J41*$AB$1,IF(BZ$4&lt;$AK$1,$J41+($J41*$AB$1)+($J41+$J41*$AB$1)*$AG$1,IF(BZ$4&lt;$AP$1,($J41+($J41*$AB$1)+($J41+$J41*$AB$1)*$AG$1)+($J41+$J41*$AB$1+($J41+$J41*$AB$1)*$AG$1)*$AL$1,IF(BZ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A41" s="35">
        <f>IF(ISBLANK($F41),0,IF(CA$5&lt;$F41,0,IF(CA$5&gt;$H41,0,IF(CA$4&lt;$AA$1,$J41,IF(CA$4&lt;$AF$1,$J41+$J41*$AB$1,IF(CA$4&lt;$AK$1,$J41+($J41*$AB$1)+($J41+$J41*$AB$1)*$AG$1,IF(CA$4&lt;$AP$1,($J41+($J41*$AB$1)+($J41+$J41*$AB$1)*$AG$1)+($J41+$J41*$AB$1+($J41+$J41*$AB$1)*$AG$1)*$AL$1,IF(CA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B41" s="35">
        <f>IF(ISBLANK($F41),0,IF(CB$5&lt;$F41,0,IF(CB$5&gt;$H41,0,IF(CB$4&lt;$AA$1,$J41,IF(CB$4&lt;$AF$1,$J41+$J41*$AB$1,IF(CB$4&lt;$AK$1,$J41+($J41*$AB$1)+($J41+$J41*$AB$1)*$AG$1,IF(CB$4&lt;$AP$1,($J41+($J41*$AB$1)+($J41+$J41*$AB$1)*$AG$1)+($J41+$J41*$AB$1+($J41+$J41*$AB$1)*$AG$1)*$AL$1,IF(CB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C41" s="35">
        <f>IF(ISBLANK($F41),0,IF(CC$5&lt;$F41,0,IF(CC$5&gt;$H41,0,IF(CC$4&lt;$AA$1,$J41,IF(CC$4&lt;$AF$1,$J41+$J41*$AB$1,IF(CC$4&lt;$AK$1,$J41+($J41*$AB$1)+($J41+$J41*$AB$1)*$AG$1,IF(CC$4&lt;$AP$1,($J41+($J41*$AB$1)+($J41+$J41*$AB$1)*$AG$1)+($J41+$J41*$AB$1+($J41+$J41*$AB$1)*$AG$1)*$AL$1,IF(CC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D41" s="35">
        <f>IF(ISBLANK($F41),0,IF(CD$5&lt;$F41,0,IF(CD$5&gt;$H41,0,IF(CD$4&lt;$AA$1,$J41,IF(CD$4&lt;$AF$1,$J41+$J41*$AB$1,IF(CD$4&lt;$AK$1,$J41+($J41*$AB$1)+($J41+$J41*$AB$1)*$AG$1,IF(CD$4&lt;$AP$1,($J41+($J41*$AB$1)+($J41+$J41*$AB$1)*$AG$1)+($J41+$J41*$AB$1+($J41+$J41*$AB$1)*$AG$1)*$AL$1,IF(CD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E41" s="35">
        <f>IF(ISBLANK($F41),0,IF(CE$5&lt;$F41,0,IF(CE$5&gt;$H41,0,IF(CE$4&lt;$AA$1,$J41,IF(CE$4&lt;$AF$1,$J41+$J41*$AB$1,IF(CE$4&lt;$AK$1,$J41+($J41*$AB$1)+($J41+$J41*$AB$1)*$AG$1,IF(CE$4&lt;$AP$1,($J41+($J41*$AB$1)+($J41+$J41*$AB$1)*$AG$1)+($J41+$J41*$AB$1+($J41+$J41*$AB$1)*$AG$1)*$AL$1,IF(CE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F41" s="35">
        <f>IF(ISBLANK($F41),0,IF(CF$5&lt;$F41,0,IF(CF$5&gt;$H41,0,IF(CF$4&lt;$AA$1,$J41,IF(CF$4&lt;$AF$1,$J41+$J41*$AB$1,IF(CF$4&lt;$AK$1,$J41+($J41*$AB$1)+($J41+$J41*$AB$1)*$AG$1,IF(CF$4&lt;$AP$1,($J41+($J41*$AB$1)+($J41+$J41*$AB$1)*$AG$1)+($J41+$J41*$AB$1+($J41+$J41*$AB$1)*$AG$1)*$AL$1,IF(CF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G41" s="35">
        <f>IF(ISBLANK($F41),0,IF(CG$5&lt;$F41,0,IF(CG$5&gt;$H41,0,IF(CG$4&lt;$AA$1,$J41,IF(CG$4&lt;$AF$1,$J41+$J41*$AB$1,IF(CG$4&lt;$AK$1,$J41+($J41*$AB$1)+($J41+$J41*$AB$1)*$AG$1,IF(CG$4&lt;$AP$1,($J41+($J41*$AB$1)+($J41+$J41*$AB$1)*$AG$1)+($J41+$J41*$AB$1+($J41+$J41*$AB$1)*$AG$1)*$AL$1,IF(CG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H41" s="35">
        <f>IF(ISBLANK($F41),0,IF(CH$5&lt;$F41,0,IF(CH$5&gt;$H41,0,IF(CH$4&lt;$AA$1,$J41,IF(CH$4&lt;$AF$1,$J41+$J41*$AB$1,IF(CH$4&lt;$AK$1,$J41+($J41*$AB$1)+($J41+$J41*$AB$1)*$AG$1,IF(CH$4&lt;$AP$1,($J41+($J41*$AB$1)+($J41+$J41*$AB$1)*$AG$1)+($J41+$J41*$AB$1+($J41+$J41*$AB$1)*$AG$1)*$AL$1,IF(CH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I41" s="35">
        <f>IF(ISBLANK($F41),0,IF(CI$5&lt;$F41,0,IF(CI$5&gt;$H41,0,IF(CI$4&lt;$AA$1,$J41,IF(CI$4&lt;$AF$1,$J41+$J41*$AB$1,IF(CI$4&lt;$AK$1,$J41+($J41*$AB$1)+($J41+$J41*$AB$1)*$AG$1,IF(CI$4&lt;$AP$1,($J41+($J41*$AB$1)+($J41+$J41*$AB$1)*$AG$1)+($J41+$J41*$AB$1+($J41+$J41*$AB$1)*$AG$1)*$AL$1,IF(CI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J41" s="35">
        <f>IF(ISBLANK($F41),0,IF(CJ$5&lt;$F41,0,IF(CJ$5&gt;$H41,0,IF(CJ$4&lt;$AA$1,$J41,IF(CJ$4&lt;$AF$1,$J41+$J41*$AB$1,IF(CJ$4&lt;$AK$1,$J41+($J41*$AB$1)+($J41+$J41*$AB$1)*$AG$1,IF(CJ$4&lt;$AP$1,($J41+($J41*$AB$1)+($J41+$J41*$AB$1)*$AG$1)+($J41+$J41*$AB$1+($J41+$J41*$AB$1)*$AG$1)*$AL$1,IF(CJ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K41" s="35">
        <f>IF(ISBLANK($F41),0,IF(CK$5&lt;$F41,0,IF(CK$5&gt;$H41,0,IF(CK$4&lt;$AA$1,$J41,IF(CK$4&lt;$AF$1,$J41+$J41*$AB$1,IF(CK$4&lt;$AK$1,$J41+($J41*$AB$1)+($J41+$J41*$AB$1)*$AG$1,IF(CK$4&lt;$AP$1,($J41+($J41*$AB$1)+($J41+$J41*$AB$1)*$AG$1)+($J41+$J41*$AB$1+($J41+$J41*$AB$1)*$AG$1)*$AL$1,IF(CK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L41" s="35">
        <f>IF(ISBLANK($F41),0,IF(CL$5&lt;$F41,0,IF(CL$5&gt;$H41,0,IF(CL$4&lt;$AA$1,$J41,IF(CL$4&lt;$AF$1,$J41+$J41*$AB$1,IF(CL$4&lt;$AK$1,$J41+($J41*$AB$1)+($J41+$J41*$AB$1)*$AG$1,IF(CL$4&lt;$AP$1,($J41+($J41*$AB$1)+($J41+$J41*$AB$1)*$AG$1)+($J41+$J41*$AB$1+($J41+$J41*$AB$1)*$AG$1)*$AL$1,IF(CL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M41" s="35">
        <f>IF(ISBLANK($F41),0,IF(CM$5&lt;$F41,0,IF(CM$5&gt;$H41,0,IF(CM$4&lt;$AA$1,$J41,IF(CM$4&lt;$AF$1,$J41+$J41*$AB$1,IF(CM$4&lt;$AK$1,$J41+($J41*$AB$1)+($J41+$J41*$AB$1)*$AG$1,IF(CM$4&lt;$AP$1,($J41+($J41*$AB$1)+($J41+$J41*$AB$1)*$AG$1)+($J41+$J41*$AB$1+($J41+$J41*$AB$1)*$AG$1)*$AL$1,IF(CM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N41" s="35">
        <f>IF(ISBLANK($F41),0,IF(CN$5&lt;$F41,0,IF(CN$5&gt;$H41,0,IF(CN$4&lt;$AA$1,$J41,IF(CN$4&lt;$AF$1,$J41+$J41*$AB$1,IF(CN$4&lt;$AK$1,$J41+($J41*$AB$1)+($J41+$J41*$AB$1)*$AG$1,IF(CN$4&lt;$AP$1,($J41+($J41*$AB$1)+($J41+$J41*$AB$1)*$AG$1)+($J41+$J41*$AB$1+($J41+$J41*$AB$1)*$AG$1)*$AL$1,IF(CN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O41" s="35">
        <f>IF(ISBLANK($F41),0,IF(CO$5&lt;$F41,0,IF(CO$5&gt;$H41,0,IF(CO$4&lt;$AA$1,$J41,IF(CO$4&lt;$AF$1,$J41+$J41*$AB$1,IF(CO$4&lt;$AK$1,$J41+($J41*$AB$1)+($J41+$J41*$AB$1)*$AG$1,IF(CO$4&lt;$AP$1,($J41+($J41*$AB$1)+($J41+$J41*$AB$1)*$AG$1)+($J41+$J41*$AB$1+($J41+$J41*$AB$1)*$AG$1)*$AL$1,IF(CO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P41" s="35">
        <f>IF(ISBLANK($F41),0,IF(CP$5&lt;$F41,0,IF(CP$5&gt;$H41,0,IF(CP$4&lt;$AA$1,$J41,IF(CP$4&lt;$AF$1,$J41+$J41*$AB$1,IF(CP$4&lt;$AK$1,$J41+($J41*$AB$1)+($J41+$J41*$AB$1)*$AG$1,IF(CP$4&lt;$AP$1,($J41+($J41*$AB$1)+($J41+$J41*$AB$1)*$AG$1)+($J41+$J41*$AB$1+($J41+$J41*$AB$1)*$AG$1)*$AL$1,IF(CP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Q41" s="35">
        <f>IF(ISBLANK($F41),0,IF(CQ$5&lt;$F41,0,IF(CQ$5&gt;$H41,0,IF(CQ$4&lt;$AA$1,$J41,IF(CQ$4&lt;$AF$1,$J41+$J41*$AB$1,IF(CQ$4&lt;$AK$1,$J41+($J41*$AB$1)+($J41+$J41*$AB$1)*$AG$1,IF(CQ$4&lt;$AP$1,($J41+($J41*$AB$1)+($J41+$J41*$AB$1)*$AG$1)+($J41+$J41*$AB$1+($J41+$J41*$AB$1)*$AG$1)*$AL$1,IF(CQ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R41" s="35">
        <f>IF(ISBLANK($F41),0,IF(CR$5&lt;$F41,0,IF(CR$5&gt;$H41,0,IF(CR$4&lt;$AA$1,$J41,IF(CR$4&lt;$AF$1,$J41+$J41*$AB$1,IF(CR$4&lt;$AK$1,$J41+($J41*$AB$1)+($J41+$J41*$AB$1)*$AG$1,IF(CR$4&lt;$AP$1,($J41+($J41*$AB$1)+($J41+$J41*$AB$1)*$AG$1)+($J41+$J41*$AB$1+($J41+$J41*$AB$1)*$AG$1)*$AL$1,IF(CR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S41" s="35">
        <f>IF(ISBLANK($F41),0,IF(CS$5&lt;$F41,0,IF(CS$5&gt;$H41,0,IF(CS$4&lt;$AA$1,$J41,IF(CS$4&lt;$AF$1,$J41+$J41*$AB$1,IF(CS$4&lt;$AK$1,$J41+($J41*$AB$1)+($J41+$J41*$AB$1)*$AG$1,IF(CS$4&lt;$AP$1,($J41+($J41*$AB$1)+($J41+$J41*$AB$1)*$AG$1)+($J41+$J41*$AB$1+($J41+$J41*$AB$1)*$AG$1)*$AL$1,IF(CS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T41" s="35">
        <f>IF(ISBLANK($F41),0,IF(CT$5&lt;$F41,0,IF(CT$5&gt;$H41,0,IF(CT$4&lt;$AA$1,$J41,IF(CT$4&lt;$AF$1,$J41+$J41*$AB$1,IF(CT$4&lt;$AK$1,$J41+($J41*$AB$1)+($J41+$J41*$AB$1)*$AG$1,IF(CT$4&lt;$AP$1,($J41+($J41*$AB$1)+($J41+$J41*$AB$1)*$AG$1)+($J41+$J41*$AB$1+($J41+$J41*$AB$1)*$AG$1)*$AL$1,IF(CT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U41" s="35">
        <f>IF(ISBLANK($F41),0,IF(CU$5&lt;$F41,0,IF(CU$5&gt;$H41,0,IF(CU$4&lt;$AA$1,$J41,IF(CU$4&lt;$AF$1,$J41+$J41*$AB$1,IF(CU$4&lt;$AK$1,$J41+($J41*$AB$1)+($J41+$J41*$AB$1)*$AG$1,IF(CU$4&lt;$AP$1,($J41+($J41*$AB$1)+($J41+$J41*$AB$1)*$AG$1)+($J41+$J41*$AB$1+($J41+$J41*$AB$1)*$AG$1)*$AL$1,IF(CU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V41" s="35">
        <f>IF(ISBLANK($F41),0,IF(CV$5&lt;$F41,0,IF(CV$5&gt;$H41,0,IF(CV$4&lt;$AA$1,$J41,IF(CV$4&lt;$AF$1,$J41+$J41*$AB$1,IF(CV$4&lt;$AK$1,$J41+($J41*$AB$1)+($J41+$J41*$AB$1)*$AG$1,IF(CV$4&lt;$AP$1,($J41+($J41*$AB$1)+($J41+$J41*$AB$1)*$AG$1)+($J41+$J41*$AB$1+($J41+$J41*$AB$1)*$AG$1)*$AL$1,IF(C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W41" s="35">
        <f>IF(ISBLANK($F41),0,IF(CW$5&lt;$F41,0,IF(CW$5&gt;$H41,0,IF(CW$4&lt;$AA$1,$J41,IF(CW$4&lt;$AF$1,$J41+$J41*$AB$1,IF(CW$4&lt;$AK$1,$J41+($J41*$AB$1)+($J41+$J41*$AB$1)*$AG$1,IF(CW$4&lt;$AP$1,($J41+($J41*$AB$1)+($J41+$J41*$AB$1)*$AG$1)+($J41+$J41*$AB$1+($J41+$J41*$AB$1)*$AG$1)*$AL$1,IF(C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X41" s="35">
        <f>IF(ISBLANK($F41),0,IF(CX$5&lt;$F41,0,IF(CX$5&gt;$H41,0,IF(CX$4&lt;$AA$1,$J41,IF(CX$4&lt;$AF$1,$J41+$J41*$AB$1,IF(CX$4&lt;$AK$1,$J41+($J41*$AB$1)+($J41+$J41*$AB$1)*$AG$1,IF(CX$4&lt;$AP$1,($J41+($J41*$AB$1)+($J41+$J41*$AB$1)*$AG$1)+($J41+$J41*$AB$1+($J41+$J41*$AB$1)*$AG$1)*$AL$1,IF(C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Y41" s="35">
        <f>IF(ISBLANK($F41),0,IF(CY$5&lt;$F41,0,IF(CY$5&gt;$H41,0,IF(CY$4&lt;$AA$1,$J41,IF(CY$4&lt;$AF$1,$J41+$J41*$AB$1,IF(CY$4&lt;$AK$1,$J41+($J41*$AB$1)+($J41+$J41*$AB$1)*$AG$1,IF(CY$4&lt;$AP$1,($J41+($J41*$AB$1)+($J41+$J41*$AB$1)*$AG$1)+($J41+$J41*$AB$1+($J41+$J41*$AB$1)*$AG$1)*$AL$1,IF(C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CZ41" s="35">
        <f>IF(ISBLANK($F41),0,IF(CZ$5&lt;$F41,0,IF(CZ$5&gt;$H41,0,IF(CZ$4&lt;$AA$1,$J41,IF(CZ$4&lt;$AF$1,$J41+$J41*$AB$1,IF(CZ$4&lt;$AK$1,$J41+($J41*$AB$1)+($J41+$J41*$AB$1)*$AG$1,IF(CZ$4&lt;$AP$1,($J41+($J41*$AB$1)+($J41+$J41*$AB$1)*$AG$1)+($J41+$J41*$AB$1+($J41+$J41*$AB$1)*$AG$1)*$AL$1,IF(CZ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A41" s="35">
        <f>IF(ISBLANK($F41),0,IF(DA$5&lt;$F41,0,IF(DA$5&gt;$H41,0,IF(DA$4&lt;$AA$1,$J41,IF(DA$4&lt;$AF$1,$J41+$J41*$AB$1,IF(DA$4&lt;$AK$1,$J41+($J41*$AB$1)+($J41+$J41*$AB$1)*$AG$1,IF(DA$4&lt;$AP$1,($J41+($J41*$AB$1)+($J41+$J41*$AB$1)*$AG$1)+($J41+$J41*$AB$1+($J41+$J41*$AB$1)*$AG$1)*$AL$1,IF(DA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B41" s="35">
        <f>IF(ISBLANK($F41),0,IF(DB$5&lt;$F41,0,IF(DB$5&gt;$H41,0,IF(DB$4&lt;$AA$1,$J41,IF(DB$4&lt;$AF$1,$J41+$J41*$AB$1,IF(DB$4&lt;$AK$1,$J41+($J41*$AB$1)+($J41+$J41*$AB$1)*$AG$1,IF(DB$4&lt;$AP$1,($J41+($J41*$AB$1)+($J41+$J41*$AB$1)*$AG$1)+($J41+$J41*$AB$1+($J41+$J41*$AB$1)*$AG$1)*$AL$1,IF(DB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C41" s="35">
        <f>IF(ISBLANK($F41),0,IF(DC$5&lt;$F41,0,IF(DC$5&gt;$H41,0,IF(DC$4&lt;$AA$1,$J41,IF(DC$4&lt;$AF$1,$J41+$J41*$AB$1,IF(DC$4&lt;$AK$1,$J41+($J41*$AB$1)+($J41+$J41*$AB$1)*$AG$1,IF(DC$4&lt;$AP$1,($J41+($J41*$AB$1)+($J41+$J41*$AB$1)*$AG$1)+($J41+$J41*$AB$1+($J41+$J41*$AB$1)*$AG$1)*$AL$1,IF(DC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D41" s="35">
        <f>IF(ISBLANK($F41),0,IF(DD$5&lt;$F41,0,IF(DD$5&gt;$H41,0,IF(DD$4&lt;$AA$1,$J41,IF(DD$4&lt;$AF$1,$J41+$J41*$AB$1,IF(DD$4&lt;$AK$1,$J41+($J41*$AB$1)+($J41+$J41*$AB$1)*$AG$1,IF(DD$4&lt;$AP$1,($J41+($J41*$AB$1)+($J41+$J41*$AB$1)*$AG$1)+($J41+$J41*$AB$1+($J41+$J41*$AB$1)*$AG$1)*$AL$1,IF(DD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E41" s="35">
        <f>IF(ISBLANK($F41),0,IF(DE$5&lt;$F41,0,IF(DE$5&gt;$H41,0,IF(DE$4&lt;$AA$1,$J41,IF(DE$4&lt;$AF$1,$J41+$J41*$AB$1,IF(DE$4&lt;$AK$1,$J41+($J41*$AB$1)+($J41+$J41*$AB$1)*$AG$1,IF(DE$4&lt;$AP$1,($J41+($J41*$AB$1)+($J41+$J41*$AB$1)*$AG$1)+($J41+$J41*$AB$1+($J41+$J41*$AB$1)*$AG$1)*$AL$1,IF(DE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F41" s="35">
        <f>IF(ISBLANK($F41),0,IF(DF$5&lt;$F41,0,IF(DF$5&gt;$H41,0,IF(DF$4&lt;$AA$1,$J41,IF(DF$4&lt;$AF$1,$J41+$J41*$AB$1,IF(DF$4&lt;$AK$1,$J41+($J41*$AB$1)+($J41+$J41*$AB$1)*$AG$1,IF(DF$4&lt;$AP$1,($J41+($J41*$AB$1)+($J41+$J41*$AB$1)*$AG$1)+($J41+$J41*$AB$1+($J41+$J41*$AB$1)*$AG$1)*$AL$1,IF(DF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G41" s="35">
        <f>IF(ISBLANK($F41),0,IF(DG$5&lt;$F41,0,IF(DG$5&gt;$H41,0,IF(DG$4&lt;$AA$1,$J41,IF(DG$4&lt;$AF$1,$J41+$J41*$AB$1,IF(DG$4&lt;$AK$1,$J41+($J41*$AB$1)+($J41+$J41*$AB$1)*$AG$1,IF(DG$4&lt;$AP$1,($J41+($J41*$AB$1)+($J41+$J41*$AB$1)*$AG$1)+($J41+$J41*$AB$1+($J41+$J41*$AB$1)*$AG$1)*$AL$1,IF(DG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H41" s="35">
        <f>IF(ISBLANK($F41),0,IF(DH$5&lt;$F41,0,IF(DH$5&gt;$H41,0,IF(DH$4&lt;$AA$1,$J41,IF(DH$4&lt;$AF$1,$J41+$J41*$AB$1,IF(DH$4&lt;$AK$1,$J41+($J41*$AB$1)+($J41+$J41*$AB$1)*$AG$1,IF(DH$4&lt;$AP$1,($J41+($J41*$AB$1)+($J41+$J41*$AB$1)*$AG$1)+($J41+$J41*$AB$1+($J41+$J41*$AB$1)*$AG$1)*$AL$1,IF(DH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I41" s="35">
        <f>IF(ISBLANK($F41),0,IF(DI$5&lt;$F41,0,IF(DI$5&gt;$H41,0,IF(DI$4&lt;$AA$1,$J41,IF(DI$4&lt;$AF$1,$J41+$J41*$AB$1,IF(DI$4&lt;$AK$1,$J41+($J41*$AB$1)+($J41+$J41*$AB$1)*$AG$1,IF(DI$4&lt;$AP$1,($J41+($J41*$AB$1)+($J41+$J41*$AB$1)*$AG$1)+($J41+$J41*$AB$1+($J41+$J41*$AB$1)*$AG$1)*$AL$1,IF(DI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J41" s="35">
        <f>IF(ISBLANK($F41),0,IF(DJ$5&lt;$F41,0,IF(DJ$5&gt;$H41,0,IF(DJ$4&lt;$AA$1,$J41,IF(DJ$4&lt;$AF$1,$J41+$J41*$AB$1,IF(DJ$4&lt;$AK$1,$J41+($J41*$AB$1)+($J41+$J41*$AB$1)*$AG$1,IF(DJ$4&lt;$AP$1,($J41+($J41*$AB$1)+($J41+$J41*$AB$1)*$AG$1)+($J41+$J41*$AB$1+($J41+$J41*$AB$1)*$AG$1)*$AL$1,IF(DJ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K41" s="35">
        <f>IF(ISBLANK($F41),0,IF(DK$5&lt;$F41,0,IF(DK$5&gt;$H41,0,IF(DK$4&lt;$AA$1,$J41,IF(DK$4&lt;$AF$1,$J41+$J41*$AB$1,IF(DK$4&lt;$AK$1,$J41+($J41*$AB$1)+($J41+$J41*$AB$1)*$AG$1,IF(DK$4&lt;$AP$1,($J41+($J41*$AB$1)+($J41+$J41*$AB$1)*$AG$1)+($J41+$J41*$AB$1+($J41+$J41*$AB$1)*$AG$1)*$AL$1,IF(DK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L41" s="35">
        <f>IF(ISBLANK($F41),0,IF(DL$5&lt;$F41,0,IF(DL$5&gt;$H41,0,IF(DL$4&lt;$AA$1,$J41,IF(DL$4&lt;$AF$1,$J41+$J41*$AB$1,IF(DL$4&lt;$AK$1,$J41+($J41*$AB$1)+($J41+$J41*$AB$1)*$AG$1,IF(DL$4&lt;$AP$1,($J41+($J41*$AB$1)+($J41+$J41*$AB$1)*$AG$1)+($J41+$J41*$AB$1+($J41+$J41*$AB$1)*$AG$1)*$AL$1,IF(DL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M41" s="35">
        <f>IF(ISBLANK($F41),0,IF(DM$5&lt;$F41,0,IF(DM$5&gt;$H41,0,IF(DM$4&lt;$AA$1,$J41,IF(DM$4&lt;$AF$1,$J41+$J41*$AB$1,IF(DM$4&lt;$AK$1,$J41+($J41*$AB$1)+($J41+$J41*$AB$1)*$AG$1,IF(DM$4&lt;$AP$1,($J41+($J41*$AB$1)+($J41+$J41*$AB$1)*$AG$1)+($J41+$J41*$AB$1+($J41+$J41*$AB$1)*$AG$1)*$AL$1,IF(DM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N41" s="35">
        <f>IF(ISBLANK($F41),0,IF(DN$5&lt;$F41,0,IF(DN$5&gt;$H41,0,IF(DN$4&lt;$AA$1,$J41,IF(DN$4&lt;$AF$1,$J41+$J41*$AB$1,IF(DN$4&lt;$AK$1,$J41+($J41*$AB$1)+($J41+$J41*$AB$1)*$AG$1,IF(DN$4&lt;$AP$1,($J41+($J41*$AB$1)+($J41+$J41*$AB$1)*$AG$1)+($J41+$J41*$AB$1+($J41+$J41*$AB$1)*$AG$1)*$AL$1,IF(DN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O41" s="35">
        <f>IF(ISBLANK($F41),0,IF(DO$5&lt;$F41,0,IF(DO$5&gt;$H41,0,IF(DO$4&lt;$AA$1,$J41,IF(DO$4&lt;$AF$1,$J41+$J41*$AB$1,IF(DO$4&lt;$AK$1,$J41+($J41*$AB$1)+($J41+$J41*$AB$1)*$AG$1,IF(DO$4&lt;$AP$1,($J41+($J41*$AB$1)+($J41+$J41*$AB$1)*$AG$1)+($J41+$J41*$AB$1+($J41+$J41*$AB$1)*$AG$1)*$AL$1,IF(DO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P41" s="35">
        <f>IF(ISBLANK($F41),0,IF(DP$5&lt;$F41,0,IF(DP$5&gt;$H41,0,IF(DP$4&lt;$AA$1,$J41,IF(DP$4&lt;$AF$1,$J41+$J41*$AB$1,IF(DP$4&lt;$AK$1,$J41+($J41*$AB$1)+($J41+$J41*$AB$1)*$AG$1,IF(DP$4&lt;$AP$1,($J41+($J41*$AB$1)+($J41+$J41*$AB$1)*$AG$1)+($J41+$J41*$AB$1+($J41+$J41*$AB$1)*$AG$1)*$AL$1,IF(DP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Q41" s="35">
        <f>IF(ISBLANK($F41),0,IF(DQ$5&lt;$F41,0,IF(DQ$5&gt;$H41,0,IF(DQ$4&lt;$AA$1,$J41,IF(DQ$4&lt;$AF$1,$J41+$J41*$AB$1,IF(DQ$4&lt;$AK$1,$J41+($J41*$AB$1)+($J41+$J41*$AB$1)*$AG$1,IF(DQ$4&lt;$AP$1,($J41+($J41*$AB$1)+($J41+$J41*$AB$1)*$AG$1)+($J41+$J41*$AB$1+($J41+$J41*$AB$1)*$AG$1)*$AL$1,IF(DQ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R41" s="35">
        <f>IF(ISBLANK($F41),0,IF(DR$5&lt;$F41,0,IF(DR$5&gt;$H41,0,IF(DR$4&lt;$AA$1,$J41,IF(DR$4&lt;$AF$1,$J41+$J41*$AB$1,IF(DR$4&lt;$AK$1,$J41+($J41*$AB$1)+($J41+$J41*$AB$1)*$AG$1,IF(DR$4&lt;$AP$1,($J41+($J41*$AB$1)+($J41+$J41*$AB$1)*$AG$1)+($J41+$J41*$AB$1+($J41+$J41*$AB$1)*$AG$1)*$AL$1,IF(DR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S41" s="35">
        <f>IF(ISBLANK($F41),0,IF(DS$5&lt;$F41,0,IF(DS$5&gt;$H41,0,IF(DS$4&lt;$AA$1,$J41,IF(DS$4&lt;$AF$1,$J41+$J41*$AB$1,IF(DS$4&lt;$AK$1,$J41+($J41*$AB$1)+($J41+$J41*$AB$1)*$AG$1,IF(DS$4&lt;$AP$1,($J41+($J41*$AB$1)+($J41+$J41*$AB$1)*$AG$1)+($J41+$J41*$AB$1+($J41+$J41*$AB$1)*$AG$1)*$AL$1,IF(DS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T41" s="35">
        <f>IF(ISBLANK($F41),0,IF(DT$5&lt;$F41,0,IF(DT$5&gt;$H41,0,IF(DT$4&lt;$AA$1,$J41,IF(DT$4&lt;$AF$1,$J41+$J41*$AB$1,IF(DT$4&lt;$AK$1,$J41+($J41*$AB$1)+($J41+$J41*$AB$1)*$AG$1,IF(DT$4&lt;$AP$1,($J41+($J41*$AB$1)+($J41+$J41*$AB$1)*$AG$1)+($J41+$J41*$AB$1+($J41+$J41*$AB$1)*$AG$1)*$AL$1,IF(DT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U41" s="35">
        <f>IF(ISBLANK($F41),0,IF(DU$5&lt;$F41,0,IF(DU$5&gt;$H41,0,IF(DU$4&lt;$AA$1,$J41,IF(DU$4&lt;$AF$1,$J41+$J41*$AB$1,IF(DU$4&lt;$AK$1,$J41+($J41*$AB$1)+($J41+$J41*$AB$1)*$AG$1,IF(DU$4&lt;$AP$1,($J41+($J41*$AB$1)+($J41+$J41*$AB$1)*$AG$1)+($J41+$J41*$AB$1+($J41+$J41*$AB$1)*$AG$1)*$AL$1,IF(DU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V41" s="35">
        <f>IF(ISBLANK($F41),0,IF(DV$5&lt;$F41,0,IF(DV$5&gt;$H41,0,IF(DV$4&lt;$AA$1,$J41,IF(DV$4&lt;$AF$1,$J41+$J41*$AB$1,IF(DV$4&lt;$AK$1,$J41+($J41*$AB$1)+($J41+$J41*$AB$1)*$AG$1,IF(DV$4&lt;$AP$1,($J41+($J41*$AB$1)+($J41+$J41*$AB$1)*$AG$1)+($J41+$J41*$AB$1+($J41+$J41*$AB$1)*$AG$1)*$AL$1,IF(D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W41" s="35">
        <f>IF(ISBLANK($F41),0,IF(DW$5&lt;$F41,0,IF(DW$5&gt;$H41,0,IF(DW$4&lt;$AA$1,$J41,IF(DW$4&lt;$AF$1,$J41+$J41*$AB$1,IF(DW$4&lt;$AK$1,$J41+($J41*$AB$1)+($J41+$J41*$AB$1)*$AG$1,IF(DW$4&lt;$AP$1,($J41+($J41*$AB$1)+($J41+$J41*$AB$1)*$AG$1)+($J41+$J41*$AB$1+($J41+$J41*$AB$1)*$AG$1)*$AL$1,IF(D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X41" s="35">
        <f>IF(ISBLANK($F41),0,IF(DX$5&lt;$F41,0,IF(DX$5&gt;$H41,0,IF(DX$4&lt;$AA$1,$J41,IF(DX$4&lt;$AF$1,$J41+$J41*$AB$1,IF(DX$4&lt;$AK$1,$J41+($J41*$AB$1)+($J41+$J41*$AB$1)*$AG$1,IF(DX$4&lt;$AP$1,($J41+($J41*$AB$1)+($J41+$J41*$AB$1)*$AG$1)+($J41+$J41*$AB$1+($J41+$J41*$AB$1)*$AG$1)*$AL$1,IF(D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Y41" s="35">
        <f>IF(ISBLANK($F41),0,IF(DY$5&lt;$F41,0,IF(DY$5&gt;$H41,0,IF(DY$4&lt;$AA$1,$J41,IF(DY$4&lt;$AF$1,$J41+$J41*$AB$1,IF(DY$4&lt;$AK$1,$J41+($J41*$AB$1)+($J41+$J41*$AB$1)*$AG$1,IF(DY$4&lt;$AP$1,($J41+($J41*$AB$1)+($J41+$J41*$AB$1)*$AG$1)+($J41+$J41*$AB$1+($J41+$J41*$AB$1)*$AG$1)*$AL$1,IF(D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DZ41" s="35">
        <f>IF(ISBLANK($F41),0,IF(DZ$5&lt;$F41,0,IF(DZ$5&gt;$H41,0,IF(DZ$4&lt;$AA$1,$J41,IF(DZ$4&lt;$AF$1,$J41+$J41*$AB$1,IF(DZ$4&lt;$AK$1,$J41+($J41*$AB$1)+($J41+$J41*$AB$1)*$AG$1,IF(DZ$4&lt;$AP$1,($J41+($J41*$AB$1)+($J41+$J41*$AB$1)*$AG$1)+($J41+$J41*$AB$1+($J41+$J41*$AB$1)*$AG$1)*$AL$1,IF(DZ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A41" s="35">
        <f>IF(ISBLANK($F41),0,IF(EA$5&lt;$F41,0,IF(EA$5&gt;$H41,0,IF(EA$4&lt;$AA$1,$J41,IF(EA$4&lt;$AF$1,$J41+$J41*$AB$1,IF(EA$4&lt;$AK$1,$J41+($J41*$AB$1)+($J41+$J41*$AB$1)*$AG$1,IF(EA$4&lt;$AP$1,($J41+($J41*$AB$1)+($J41+$J41*$AB$1)*$AG$1)+($J41+$J41*$AB$1+($J41+$J41*$AB$1)*$AG$1)*$AL$1,IF(EA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B41" s="35">
        <f>IF(ISBLANK($F41),0,IF(EB$5&lt;$F41,0,IF(EB$5&gt;$H41,0,IF(EB$4&lt;$AA$1,$J41,IF(EB$4&lt;$AF$1,$J41+$J41*$AB$1,IF(EB$4&lt;$AK$1,$J41+($J41*$AB$1)+($J41+$J41*$AB$1)*$AG$1,IF(EB$4&lt;$AP$1,($J41+($J41*$AB$1)+($J41+$J41*$AB$1)*$AG$1)+($J41+$J41*$AB$1+($J41+$J41*$AB$1)*$AG$1)*$AL$1,IF(EB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C41" s="35">
        <f>IF(ISBLANK($F41),0,IF(EC$5&lt;$F41,0,IF(EC$5&gt;$H41,0,IF(EC$4&lt;$AA$1,$J41,IF(EC$4&lt;$AF$1,$J41+$J41*$AB$1,IF(EC$4&lt;$AK$1,$J41+($J41*$AB$1)+($J41+$J41*$AB$1)*$AG$1,IF(EC$4&lt;$AP$1,($J41+($J41*$AB$1)+($J41+$J41*$AB$1)*$AG$1)+($J41+$J41*$AB$1+($J41+$J41*$AB$1)*$AG$1)*$AL$1,IF(EC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D41" s="35">
        <f>IF(ISBLANK($F41),0,IF(ED$5&lt;$F41,0,IF(ED$5&gt;$H41,0,IF(ED$4&lt;$AA$1,$J41,IF(ED$4&lt;$AF$1,$J41+$J41*$AB$1,IF(ED$4&lt;$AK$1,$J41+($J41*$AB$1)+($J41+$J41*$AB$1)*$AG$1,IF(ED$4&lt;$AP$1,($J41+($J41*$AB$1)+($J41+$J41*$AB$1)*$AG$1)+($J41+$J41*$AB$1+($J41+$J41*$AB$1)*$AG$1)*$AL$1,IF(ED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E41" s="35">
        <f>IF(ISBLANK($F41),0,IF(EE$5&lt;$F41,0,IF(EE$5&gt;$H41,0,IF(EE$4&lt;$AA$1,$J41,IF(EE$4&lt;$AF$1,$J41+$J41*$AB$1,IF(EE$4&lt;$AK$1,$J41+($J41*$AB$1)+($J41+$J41*$AB$1)*$AG$1,IF(EE$4&lt;$AP$1,($J41+($J41*$AB$1)+($J41+$J41*$AB$1)*$AG$1)+($J41+$J41*$AB$1+($J41+$J41*$AB$1)*$AG$1)*$AL$1,IF(EE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F41" s="35">
        <f>IF(ISBLANK($F41),0,IF(EF$5&lt;$F41,0,IF(EF$5&gt;$H41,0,IF(EF$4&lt;$AA$1,$J41,IF(EF$4&lt;$AF$1,$J41+$J41*$AB$1,IF(EF$4&lt;$AK$1,$J41+($J41*$AB$1)+($J41+$J41*$AB$1)*$AG$1,IF(EF$4&lt;$AP$1,($J41+($J41*$AB$1)+($J41+$J41*$AB$1)*$AG$1)+($J41+$J41*$AB$1+($J41+$J41*$AB$1)*$AG$1)*$AL$1,IF(EF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G41" s="35">
        <f>IF(ISBLANK($F41),0,IF(EG$5&lt;$F41,0,IF(EG$5&gt;$H41,0,IF(EG$4&lt;$AA$1,$J41,IF(EG$4&lt;$AF$1,$J41+$J41*$AB$1,IF(EG$4&lt;$AK$1,$J41+($J41*$AB$1)+($J41+$J41*$AB$1)*$AG$1,IF(EG$4&lt;$AP$1,($J41+($J41*$AB$1)+($J41+$J41*$AB$1)*$AG$1)+($J41+$J41*$AB$1+($J41+$J41*$AB$1)*$AG$1)*$AL$1,IF(EG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H41" s="35">
        <f>IF(ISBLANK($F41),0,IF(EH$5&lt;$F41,0,IF(EH$5&gt;$H41,0,IF(EH$4&lt;$AA$1,$J41,IF(EH$4&lt;$AF$1,$J41+$J41*$AB$1,IF(EH$4&lt;$AK$1,$J41+($J41*$AB$1)+($J41+$J41*$AB$1)*$AG$1,IF(EH$4&lt;$AP$1,($J41+($J41*$AB$1)+($J41+$J41*$AB$1)*$AG$1)+($J41+$J41*$AB$1+($J41+$J41*$AB$1)*$AG$1)*$AL$1,IF(EH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I41" s="35">
        <f>IF(ISBLANK($F41),0,IF(EI$5&lt;$F41,0,IF(EI$5&gt;$H41,0,IF(EI$4&lt;$AA$1,$J41,IF(EI$4&lt;$AF$1,$J41+$J41*$AB$1,IF(EI$4&lt;$AK$1,$J41+($J41*$AB$1)+($J41+$J41*$AB$1)*$AG$1,IF(EI$4&lt;$AP$1,($J41+($J41*$AB$1)+($J41+$J41*$AB$1)*$AG$1)+($J41+$J41*$AB$1+($J41+$J41*$AB$1)*$AG$1)*$AL$1,IF(EI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J41" s="35">
        <f>IF(ISBLANK($F41),0,IF(EJ$5&lt;$F41,0,IF(EJ$5&gt;$H41,0,IF(EJ$4&lt;$AA$1,$J41,IF(EJ$4&lt;$AF$1,$J41+$J41*$AB$1,IF(EJ$4&lt;$AK$1,$J41+($J41*$AB$1)+($J41+$J41*$AB$1)*$AG$1,IF(EJ$4&lt;$AP$1,($J41+($J41*$AB$1)+($J41+$J41*$AB$1)*$AG$1)+($J41+$J41*$AB$1+($J41+$J41*$AB$1)*$AG$1)*$AL$1,IF(EJ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K41" s="35">
        <f>IF(ISBLANK($F41),0,IF(EK$5&lt;$F41,0,IF(EK$5&gt;$H41,0,IF(EK$4&lt;$AA$1,$J41,IF(EK$4&lt;$AF$1,$J41+$J41*$AB$1,IF(EK$4&lt;$AK$1,$J41+($J41*$AB$1)+($J41+$J41*$AB$1)*$AG$1,IF(EK$4&lt;$AP$1,($J41+($J41*$AB$1)+($J41+$J41*$AB$1)*$AG$1)+($J41+$J41*$AB$1+($J41+$J41*$AB$1)*$AG$1)*$AL$1,IF(EK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L41" s="35">
        <f>IF(ISBLANK($F41),0,IF(EL$5&lt;$F41,0,IF(EL$5&gt;$H41,0,IF(EL$4&lt;$AA$1,$J41,IF(EL$4&lt;$AF$1,$J41+$J41*$AB$1,IF(EL$4&lt;$AK$1,$J41+($J41*$AB$1)+($J41+$J41*$AB$1)*$AG$1,IF(EL$4&lt;$AP$1,($J41+($J41*$AB$1)+($J41+$J41*$AB$1)*$AG$1)+($J41+$J41*$AB$1+($J41+$J41*$AB$1)*$AG$1)*$AL$1,IF(EL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M41" s="35">
        <f>IF(ISBLANK($F41),0,IF(EM$5&lt;$F41,0,IF(EM$5&gt;$H41,0,IF(EM$4&lt;$AA$1,$J41,IF(EM$4&lt;$AF$1,$J41+$J41*$AB$1,IF(EM$4&lt;$AK$1,$J41+($J41*$AB$1)+($J41+$J41*$AB$1)*$AG$1,IF(EM$4&lt;$AP$1,($J41+($J41*$AB$1)+($J41+$J41*$AB$1)*$AG$1)+($J41+$J41*$AB$1+($J41+$J41*$AB$1)*$AG$1)*$AL$1,IF(EM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N41" s="35">
        <f>IF(ISBLANK($F41),0,IF(EN$5&lt;$F41,0,IF(EN$5&gt;$H41,0,IF(EN$4&lt;$AA$1,$J41,IF(EN$4&lt;$AF$1,$J41+$J41*$AB$1,IF(EN$4&lt;$AK$1,$J41+($J41*$AB$1)+($J41+$J41*$AB$1)*$AG$1,IF(EN$4&lt;$AP$1,($J41+($J41*$AB$1)+($J41+$J41*$AB$1)*$AG$1)+($J41+$J41*$AB$1+($J41+$J41*$AB$1)*$AG$1)*$AL$1,IF(EN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O41" s="35">
        <f>IF(ISBLANK($F41),0,IF(EO$5&lt;$F41,0,IF(EO$5&gt;$H41,0,IF(EO$4&lt;$AA$1,$J41,IF(EO$4&lt;$AF$1,$J41+$J41*$AB$1,IF(EO$4&lt;$AK$1,$J41+($J41*$AB$1)+($J41+$J41*$AB$1)*$AG$1,IF(EO$4&lt;$AP$1,($J41+($J41*$AB$1)+($J41+$J41*$AB$1)*$AG$1)+($J41+$J41*$AB$1+($J41+$J41*$AB$1)*$AG$1)*$AL$1,IF(EO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P41" s="35">
        <f>IF(ISBLANK($F41),0,IF(EP$5&lt;$F41,0,IF(EP$5&gt;$H41,0,IF(EP$4&lt;$AA$1,$J41,IF(EP$4&lt;$AF$1,$J41+$J41*$AB$1,IF(EP$4&lt;$AK$1,$J41+($J41*$AB$1)+($J41+$J41*$AB$1)*$AG$1,IF(EP$4&lt;$AP$1,($J41+($J41*$AB$1)+($J41+$J41*$AB$1)*$AG$1)+($J41+$J41*$AB$1+($J41+$J41*$AB$1)*$AG$1)*$AL$1,IF(EP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Q41" s="35">
        <f>IF(ISBLANK($F41),0,IF(EQ$5&lt;$F41,0,IF(EQ$5&gt;$H41,0,IF(EQ$4&lt;$AA$1,$J41,IF(EQ$4&lt;$AF$1,$J41+$J41*$AB$1,IF(EQ$4&lt;$AK$1,$J41+($J41*$AB$1)+($J41+$J41*$AB$1)*$AG$1,IF(EQ$4&lt;$AP$1,($J41+($J41*$AB$1)+($J41+$J41*$AB$1)*$AG$1)+($J41+$J41*$AB$1+($J41+$J41*$AB$1)*$AG$1)*$AL$1,IF(EQ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R41" s="35">
        <f>IF(ISBLANK($F41),0,IF(ER$5&lt;$F41,0,IF(ER$5&gt;$H41,0,IF(ER$4&lt;$AA$1,$J41,IF(ER$4&lt;$AF$1,$J41+$J41*$AB$1,IF(ER$4&lt;$AK$1,$J41+($J41*$AB$1)+($J41+$J41*$AB$1)*$AG$1,IF(ER$4&lt;$AP$1,($J41+($J41*$AB$1)+($J41+$J41*$AB$1)*$AG$1)+($J41+$J41*$AB$1+($J41+$J41*$AB$1)*$AG$1)*$AL$1,IF(ER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S41" s="35">
        <f>IF(ISBLANK($F41),0,IF(ES$5&lt;$F41,0,IF(ES$5&gt;$H41,0,IF(ES$4&lt;$AA$1,$J41,IF(ES$4&lt;$AF$1,$J41+$J41*$AB$1,IF(ES$4&lt;$AK$1,$J41+($J41*$AB$1)+($J41+$J41*$AB$1)*$AG$1,IF(ES$4&lt;$AP$1,($J41+($J41*$AB$1)+($J41+$J41*$AB$1)*$AG$1)+($J41+$J41*$AB$1+($J41+$J41*$AB$1)*$AG$1)*$AL$1,IF(ES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T41" s="35">
        <f>IF(ISBLANK($F41),0,IF(ET$5&lt;$F41,0,IF(ET$5&gt;$H41,0,IF(ET$4&lt;$AA$1,$J41,IF(ET$4&lt;$AF$1,$J41+$J41*$AB$1,IF(ET$4&lt;$AK$1,$J41+($J41*$AB$1)+($J41+$J41*$AB$1)*$AG$1,IF(ET$4&lt;$AP$1,($J41+($J41*$AB$1)+($J41+$J41*$AB$1)*$AG$1)+($J41+$J41*$AB$1+($J41+$J41*$AB$1)*$AG$1)*$AL$1,IF(ET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U41" s="35">
        <f>IF(ISBLANK($F41),0,IF(EU$5&lt;$F41,0,IF(EU$5&gt;$H41,0,IF(EU$4&lt;$AA$1,$J41,IF(EU$4&lt;$AF$1,$J41+$J41*$AB$1,IF(EU$4&lt;$AK$1,$J41+($J41*$AB$1)+($J41+$J41*$AB$1)*$AG$1,IF(EU$4&lt;$AP$1,($J41+($J41*$AB$1)+($J41+$J41*$AB$1)*$AG$1)+($J41+$J41*$AB$1+($J41+$J41*$AB$1)*$AG$1)*$AL$1,IF(EU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V41" s="35">
        <f>IF(ISBLANK($F41),0,IF(EV$5&lt;$F41,0,IF(EV$5&gt;$H41,0,IF(EV$4&lt;$AA$1,$J41,IF(EV$4&lt;$AF$1,$J41+$J41*$AB$1,IF(EV$4&lt;$AK$1,$J41+($J41*$AB$1)+($J41+$J41*$AB$1)*$AG$1,IF(EV$4&lt;$AP$1,($J41+($J41*$AB$1)+($J41+$J41*$AB$1)*$AG$1)+($J41+$J41*$AB$1+($J41+$J41*$AB$1)*$AG$1)*$AL$1,IF(E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W41" s="35">
        <f>IF(ISBLANK($F41),0,IF(EW$5&lt;$F41,0,IF(EW$5&gt;$H41,0,IF(EW$4&lt;$AA$1,$J41,IF(EW$4&lt;$AF$1,$J41+$J41*$AB$1,IF(EW$4&lt;$AK$1,$J41+($J41*$AB$1)+($J41+$J41*$AB$1)*$AG$1,IF(EW$4&lt;$AP$1,($J41+($J41*$AB$1)+($J41+$J41*$AB$1)*$AG$1)+($J41+$J41*$AB$1+($J41+$J41*$AB$1)*$AG$1)*$AL$1,IF(E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X41" s="35">
        <f>IF(ISBLANK($F41),0,IF(EX$5&lt;$F41,0,IF(EX$5&gt;$H41,0,IF(EX$4&lt;$AA$1,$J41,IF(EX$4&lt;$AF$1,$J41+$J41*$AB$1,IF(EX$4&lt;$AK$1,$J41+($J41*$AB$1)+($J41+$J41*$AB$1)*$AG$1,IF(EX$4&lt;$AP$1,($J41+($J41*$AB$1)+($J41+$J41*$AB$1)*$AG$1)+($J41+$J41*$AB$1+($J41+$J41*$AB$1)*$AG$1)*$AL$1,IF(E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Y41" s="35">
        <f>IF(ISBLANK($F41),0,IF(EY$5&lt;$F41,0,IF(EY$5&gt;$H41,0,IF(EY$4&lt;$AA$1,$J41,IF(EY$4&lt;$AF$1,$J41+$J41*$AB$1,IF(EY$4&lt;$AK$1,$J41+($J41*$AB$1)+($J41+$J41*$AB$1)*$AG$1,IF(EY$4&lt;$AP$1,($J41+($J41*$AB$1)+($J41+$J41*$AB$1)*$AG$1)+($J41+$J41*$AB$1+($J41+$J41*$AB$1)*$AG$1)*$AL$1,IF(E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EZ41" s="35">
        <f>IF(ISBLANK($F41),0,IF(EZ$5&lt;$F41,0,IF(EZ$5&gt;$H41,0,IF(EZ$4&lt;$AA$1,$J41,IF(EZ$4&lt;$AF$1,$J41+$J41*$AB$1,IF(EZ$4&lt;$AK$1,$J41+($J41*$AB$1)+($J41+$J41*$AB$1)*$AG$1,IF(EZ$4&lt;$AP$1,($J41+($J41*$AB$1)+($J41+$J41*$AB$1)*$AG$1)+($J41+$J41*$AB$1+($J41+$J41*$AB$1)*$AG$1)*$AL$1,IF(EZ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A41" s="35">
        <f>IF(ISBLANK($F41),0,IF(FA$5&lt;$F41,0,IF(FA$5&gt;$H41,0,IF(FA$4&lt;$AA$1,$J41,IF(FA$4&lt;$AF$1,$J41+$J41*$AB$1,IF(FA$4&lt;$AK$1,$J41+($J41*$AB$1)+($J41+$J41*$AB$1)*$AG$1,IF(FA$4&lt;$AP$1,($J41+($J41*$AB$1)+($J41+$J41*$AB$1)*$AG$1)+($J41+$J41*$AB$1+($J41+$J41*$AB$1)*$AG$1)*$AL$1,IF(FA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B41" s="35">
        <f>IF(ISBLANK($F41),0,IF(FB$5&lt;$F41,0,IF(FB$5&gt;$H41,0,IF(FB$4&lt;$AA$1,$J41,IF(FB$4&lt;$AF$1,$J41+$J41*$AB$1,IF(FB$4&lt;$AK$1,$J41+($J41*$AB$1)+($J41+$J41*$AB$1)*$AG$1,IF(FB$4&lt;$AP$1,($J41+($J41*$AB$1)+($J41+$J41*$AB$1)*$AG$1)+($J41+$J41*$AB$1+($J41+$J41*$AB$1)*$AG$1)*$AL$1,IF(FB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C41" s="35">
        <f>IF(ISBLANK($F41),0,IF(FC$5&lt;$F41,0,IF(FC$5&gt;$H41,0,IF(FC$4&lt;$AA$1,$J41,IF(FC$4&lt;$AF$1,$J41+$J41*$AB$1,IF(FC$4&lt;$AK$1,$J41+($J41*$AB$1)+($J41+$J41*$AB$1)*$AG$1,IF(FC$4&lt;$AP$1,($J41+($J41*$AB$1)+($J41+$J41*$AB$1)*$AG$1)+($J41+$J41*$AB$1+($J41+$J41*$AB$1)*$AG$1)*$AL$1,IF(FC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D41" s="35">
        <f>IF(ISBLANK($F41),0,IF(FD$5&lt;$F41,0,IF(FD$5&gt;$H41,0,IF(FD$4&lt;$AA$1,$J41,IF(FD$4&lt;$AF$1,$J41+$J41*$AB$1,IF(FD$4&lt;$AK$1,$J41+($J41*$AB$1)+($J41+$J41*$AB$1)*$AG$1,IF(FD$4&lt;$AP$1,($J41+($J41*$AB$1)+($J41+$J41*$AB$1)*$AG$1)+($J41+$J41*$AB$1+($J41+$J41*$AB$1)*$AG$1)*$AL$1,IF(FD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E41" s="35">
        <f>IF(ISBLANK($F41),0,IF(FE$5&lt;$F41,0,IF(FE$5&gt;$H41,0,IF(FE$4&lt;$AA$1,$J41,IF(FE$4&lt;$AF$1,$J41+$J41*$AB$1,IF(FE$4&lt;$AK$1,$J41+($J41*$AB$1)+($J41+$J41*$AB$1)*$AG$1,IF(FE$4&lt;$AP$1,($J41+($J41*$AB$1)+($J41+$J41*$AB$1)*$AG$1)+($J41+$J41*$AB$1+($J41+$J41*$AB$1)*$AG$1)*$AL$1,IF(FE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F41" s="35">
        <f>IF(ISBLANK($F41),0,IF(FF$5&lt;$F41,0,IF(FF$5&gt;$H41,0,IF(FF$4&lt;$AA$1,$J41,IF(FF$4&lt;$AF$1,$J41+$J41*$AB$1,IF(FF$4&lt;$AK$1,$J41+($J41*$AB$1)+($J41+$J41*$AB$1)*$AG$1,IF(FF$4&lt;$AP$1,($J41+($J41*$AB$1)+($J41+$J41*$AB$1)*$AG$1)+($J41+$J41*$AB$1+($J41+$J41*$AB$1)*$AG$1)*$AL$1,IF(FF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G41" s="35">
        <f>IF(ISBLANK($F41),0,IF(FG$5&lt;$F41,0,IF(FG$5&gt;$H41,0,IF(FG$4&lt;$AA$1,$J41,IF(FG$4&lt;$AF$1,$J41+$J41*$AB$1,IF(FG$4&lt;$AK$1,$J41+($J41*$AB$1)+($J41+$J41*$AB$1)*$AG$1,IF(FG$4&lt;$AP$1,($J41+($J41*$AB$1)+($J41+$J41*$AB$1)*$AG$1)+($J41+$J41*$AB$1+($J41+$J41*$AB$1)*$AG$1)*$AL$1,IF(FG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H41" s="35">
        <f>IF(ISBLANK($F41),0,IF(FH$5&lt;$F41,0,IF(FH$5&gt;$H41,0,IF(FH$4&lt;$AA$1,$J41,IF(FH$4&lt;$AF$1,$J41+$J41*$AB$1,IF(FH$4&lt;$AK$1,$J41+($J41*$AB$1)+($J41+$J41*$AB$1)*$AG$1,IF(FH$4&lt;$AP$1,($J41+($J41*$AB$1)+($J41+$J41*$AB$1)*$AG$1)+($J41+$J41*$AB$1+($J41+$J41*$AB$1)*$AG$1)*$AL$1,IF(FH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I41" s="35">
        <f>IF(ISBLANK($F41),0,IF(FI$5&lt;$F41,0,IF(FI$5&gt;$H41,0,IF(FI$4&lt;$AA$1,$J41,IF(FI$4&lt;$AF$1,$J41+$J41*$AB$1,IF(FI$4&lt;$AK$1,$J41+($J41*$AB$1)+($J41+$J41*$AB$1)*$AG$1,IF(FI$4&lt;$AP$1,($J41+($J41*$AB$1)+($J41+$J41*$AB$1)*$AG$1)+($J41+$J41*$AB$1+($J41+$J41*$AB$1)*$AG$1)*$AL$1,IF(FI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J41" s="35">
        <f>IF(ISBLANK($F41),0,IF(FJ$5&lt;$F41,0,IF(FJ$5&gt;$H41,0,IF(FJ$4&lt;$AA$1,$J41,IF(FJ$4&lt;$AF$1,$J41+$J41*$AB$1,IF(FJ$4&lt;$AK$1,$J41+($J41*$AB$1)+($J41+$J41*$AB$1)*$AG$1,IF(FJ$4&lt;$AP$1,($J41+($J41*$AB$1)+($J41+$J41*$AB$1)*$AG$1)+($J41+$J41*$AB$1+($J41+$J41*$AB$1)*$AG$1)*$AL$1,IF(FJ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K41" s="35">
        <f>IF(ISBLANK($F41),0,IF(FK$5&lt;$F41,0,IF(FK$5&gt;$H41,0,IF(FK$4&lt;$AA$1,$J41,IF(FK$4&lt;$AF$1,$J41+$J41*$AB$1,IF(FK$4&lt;$AK$1,$J41+($J41*$AB$1)+($J41+$J41*$AB$1)*$AG$1,IF(FK$4&lt;$AP$1,($J41+($J41*$AB$1)+($J41+$J41*$AB$1)*$AG$1)+($J41+$J41*$AB$1+($J41+$J41*$AB$1)*$AG$1)*$AL$1,IF(FK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L41" s="35">
        <f>IF(ISBLANK($F41),0,IF(FL$5&lt;$F41,0,IF(FL$5&gt;$H41,0,IF(FL$4&lt;$AA$1,$J41,IF(FL$4&lt;$AF$1,$J41+$J41*$AB$1,IF(FL$4&lt;$AK$1,$J41+($J41*$AB$1)+($J41+$J41*$AB$1)*$AG$1,IF(FL$4&lt;$AP$1,($J41+($J41*$AB$1)+($J41+$J41*$AB$1)*$AG$1)+($J41+$J41*$AB$1+($J41+$J41*$AB$1)*$AG$1)*$AL$1,IF(FL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M41" s="35">
        <f>IF(ISBLANK($F41),0,IF(FM$5&lt;$F41,0,IF(FM$5&gt;$H41,0,IF(FM$4&lt;$AA$1,$J41,IF(FM$4&lt;$AF$1,$J41+$J41*$AB$1,IF(FM$4&lt;$AK$1,$J41+($J41*$AB$1)+($J41+$J41*$AB$1)*$AG$1,IF(FM$4&lt;$AP$1,($J41+($J41*$AB$1)+($J41+$J41*$AB$1)*$AG$1)+($J41+$J41*$AB$1+($J41+$J41*$AB$1)*$AG$1)*$AL$1,IF(FM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N41" s="35">
        <f>IF(ISBLANK($F41),0,IF(FN$5&lt;$F41,0,IF(FN$5&gt;$H41,0,IF(FN$4&lt;$AA$1,$J41,IF(FN$4&lt;$AF$1,$J41+$J41*$AB$1,IF(FN$4&lt;$AK$1,$J41+($J41*$AB$1)+($J41+$J41*$AB$1)*$AG$1,IF(FN$4&lt;$AP$1,($J41+($J41*$AB$1)+($J41+$J41*$AB$1)*$AG$1)+($J41+$J41*$AB$1+($J41+$J41*$AB$1)*$AG$1)*$AL$1,IF(FN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O41" s="35">
        <f>IF(ISBLANK($F41),0,IF(FO$5&lt;$F41,0,IF(FO$5&gt;$H41,0,IF(FO$4&lt;$AA$1,$J41,IF(FO$4&lt;$AF$1,$J41+$J41*$AB$1,IF(FO$4&lt;$AK$1,$J41+($J41*$AB$1)+($J41+$J41*$AB$1)*$AG$1,IF(FO$4&lt;$AP$1,($J41+($J41*$AB$1)+($J41+$J41*$AB$1)*$AG$1)+($J41+$J41*$AB$1+($J41+$J41*$AB$1)*$AG$1)*$AL$1,IF(FO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P41" s="35">
        <f>IF(ISBLANK($F41),0,IF(FP$5&lt;$F41,0,IF(FP$5&gt;$H41,0,IF(FP$4&lt;$AA$1,$J41,IF(FP$4&lt;$AF$1,$J41+$J41*$AB$1,IF(FP$4&lt;$AK$1,$J41+($J41*$AB$1)+($J41+$J41*$AB$1)*$AG$1,IF(FP$4&lt;$AP$1,($J41+($J41*$AB$1)+($J41+$J41*$AB$1)*$AG$1)+($J41+$J41*$AB$1+($J41+$J41*$AB$1)*$AG$1)*$AL$1,IF(FP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Q41" s="35">
        <f>IF(ISBLANK($F41),0,IF(FQ$5&lt;$F41,0,IF(FQ$5&gt;$H41,0,IF(FQ$4&lt;$AA$1,$J41,IF(FQ$4&lt;$AF$1,$J41+$J41*$AB$1,IF(FQ$4&lt;$AK$1,$J41+($J41*$AB$1)+($J41+$J41*$AB$1)*$AG$1,IF(FQ$4&lt;$AP$1,($J41+($J41*$AB$1)+($J41+$J41*$AB$1)*$AG$1)+($J41+$J41*$AB$1+($J41+$J41*$AB$1)*$AG$1)*$AL$1,IF(FQ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R41" s="35">
        <f>IF(ISBLANK($F41),0,IF(FR$5&lt;$F41,0,IF(FR$5&gt;$H41,0,IF(FR$4&lt;$AA$1,$J41,IF(FR$4&lt;$AF$1,$J41+$J41*$AB$1,IF(FR$4&lt;$AK$1,$J41+($J41*$AB$1)+($J41+$J41*$AB$1)*$AG$1,IF(FR$4&lt;$AP$1,($J41+($J41*$AB$1)+($J41+$J41*$AB$1)*$AG$1)+($J41+$J41*$AB$1+($J41+$J41*$AB$1)*$AG$1)*$AL$1,IF(FR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S41" s="35">
        <f>IF(ISBLANK($F41),0,IF(FS$5&lt;$F41,0,IF(FS$5&gt;$H41,0,IF(FS$4&lt;$AA$1,$J41,IF(FS$4&lt;$AF$1,$J41+$J41*$AB$1,IF(FS$4&lt;$AK$1,$J41+($J41*$AB$1)+($J41+$J41*$AB$1)*$AG$1,IF(FS$4&lt;$AP$1,($J41+($J41*$AB$1)+($J41+$J41*$AB$1)*$AG$1)+($J41+$J41*$AB$1+($J41+$J41*$AB$1)*$AG$1)*$AL$1,IF(FS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T41" s="35">
        <f>IF(ISBLANK($F41),0,IF(FT$5&lt;$F41,0,IF(FT$5&gt;$H41,0,IF(FT$4&lt;$AA$1,$J41,IF(FT$4&lt;$AF$1,$J41+$J41*$AB$1,IF(FT$4&lt;$AK$1,$J41+($J41*$AB$1)+($J41+$J41*$AB$1)*$AG$1,IF(FT$4&lt;$AP$1,($J41+($J41*$AB$1)+($J41+$J41*$AB$1)*$AG$1)+($J41+$J41*$AB$1+($J41+$J41*$AB$1)*$AG$1)*$AL$1,IF(FT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U41" s="35">
        <f>IF(ISBLANK($F41),0,IF(FU$5&lt;$F41,0,IF(FU$5&gt;$H41,0,IF(FU$4&lt;$AA$1,$J41,IF(FU$4&lt;$AF$1,$J41+$J41*$AB$1,IF(FU$4&lt;$AK$1,$J41+($J41*$AB$1)+($J41+$J41*$AB$1)*$AG$1,IF(FU$4&lt;$AP$1,($J41+($J41*$AB$1)+($J41+$J41*$AB$1)*$AG$1)+($J41+$J41*$AB$1+($J41+$J41*$AB$1)*$AG$1)*$AL$1,IF(FU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V41" s="35">
        <f>IF(ISBLANK($F41),0,IF(FV$5&lt;$F41,0,IF(FV$5&gt;$H41,0,IF(FV$4&lt;$AA$1,$J41,IF(FV$4&lt;$AF$1,$J41+$J41*$AB$1,IF(FV$4&lt;$AK$1,$J41+($J41*$AB$1)+($J41+$J41*$AB$1)*$AG$1,IF(FV$4&lt;$AP$1,($J41+($J41*$AB$1)+($J41+$J41*$AB$1)*$AG$1)+($J41+$J41*$AB$1+($J41+$J41*$AB$1)*$AG$1)*$AL$1,IF(FV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W41" s="35">
        <f>IF(ISBLANK($F41),0,IF(FW$5&lt;$F41,0,IF(FW$5&gt;$H41,0,IF(FW$4&lt;$AA$1,$J41,IF(FW$4&lt;$AF$1,$J41+$J41*$AB$1,IF(FW$4&lt;$AK$1,$J41+($J41*$AB$1)+($J41+$J41*$AB$1)*$AG$1,IF(FW$4&lt;$AP$1,($J41+($J41*$AB$1)+($J41+$J41*$AB$1)*$AG$1)+($J41+$J41*$AB$1+($J41+$J41*$AB$1)*$AG$1)*$AL$1,IF(FW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X41" s="35">
        <f>IF(ISBLANK($F41),0,IF(FX$5&lt;$F41,0,IF(FX$5&gt;$H41,0,IF(FX$4&lt;$AA$1,$J41,IF(FX$4&lt;$AF$1,$J41+$J41*$AB$1,IF(FX$4&lt;$AK$1,$J41+($J41*$AB$1)+($J41+$J41*$AB$1)*$AG$1,IF(FX$4&lt;$AP$1,($J41+($J41*$AB$1)+($J41+$J41*$AB$1)*$AG$1)+($J41+$J41*$AB$1+($J41+$J41*$AB$1)*$AG$1)*$AL$1,IF(FX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Y41" s="35">
        <f>IF(ISBLANK($F41),0,IF(FY$5&lt;$F41,0,IF(FY$5&gt;$H41,0,IF(FY$4&lt;$AA$1,$J41,IF(FY$4&lt;$AF$1,$J41+$J41*$AB$1,IF(FY$4&lt;$AK$1,$J41+($J41*$AB$1)+($J41+$J41*$AB$1)*$AG$1,IF(FY$4&lt;$AP$1,($J41+($J41*$AB$1)+($J41+$J41*$AB$1)*$AG$1)+($J41+$J41*$AB$1+($J41+$J41*$AB$1)*$AG$1)*$AL$1,IF(FY$4&lt;#REF!,($J41+$J41*$AB$1)+($J41+$J41*$AB$1)*$AG$1+($J41+$J41*$AB$1)*$AG$1+(($J41+$J41*$AB$1)*$AG$1)*$AL$1+($J41+$J41*$AB$1)*$AG$1+(($J41+$J41*$AB$1)*$AG$1)*$AL$1+(($J41+$J41*$AB$1)*$AG$1+(($J41+$J41*$AB$1)*$AG$1)*$AL$1)*$AQ$1))))))))</f>
        <v>0</v>
      </c>
      <c r="FZ41" s="35"/>
      <c r="GA41" s="35"/>
      <c r="GB41" s="35"/>
      <c r="GC41" s="35"/>
      <c r="GD41" s="35"/>
      <c r="GE41" s="35"/>
      <c r="GF41" s="35"/>
      <c r="GG41" s="35"/>
      <c r="GH41" s="35"/>
      <c r="GI41" s="35"/>
      <c r="GJ41" s="35"/>
      <c r="GK41" s="35"/>
      <c r="GL41" s="35"/>
      <c r="GM41" s="35"/>
      <c r="GN41" s="35"/>
    </row>
    <row r="42" spans="1:196" ht="17.25" customHeight="1" x14ac:dyDescent="0.35">
      <c r="A42" s="6"/>
      <c r="B42" s="23" t="s">
        <v>49</v>
      </c>
      <c r="C42" s="24"/>
      <c r="D42" s="25"/>
      <c r="E42" s="25" t="s">
        <v>19</v>
      </c>
      <c r="F42" s="25"/>
      <c r="G42" s="26"/>
      <c r="H42" s="25"/>
      <c r="I42" s="27"/>
      <c r="J42" s="28">
        <v>1250</v>
      </c>
      <c r="K42" s="52">
        <f t="shared" si="6"/>
        <v>0</v>
      </c>
      <c r="L42" s="30"/>
      <c r="M42" s="31">
        <f t="shared" si="13"/>
        <v>0</v>
      </c>
      <c r="N42" s="32"/>
      <c r="O42" s="33"/>
      <c r="P42" s="6" t="s">
        <v>50</v>
      </c>
      <c r="U42" s="34">
        <f t="shared" ref="U42:U45" si="26">SUM(V42:FY42)*I42-L42*J42*I42</f>
        <v>0</v>
      </c>
      <c r="V42" s="35">
        <f>IF(ISBLANK($F42),0,IF(V$5&lt;$F42,0,IF(V$5&gt;$H42,0,IF(V$4&lt;$AA$1,$J42,IF(V$4&lt;$AF$1,$J42+$J42*$AB$1,IF(V$4&lt;$AK$1,$J42+($J42*$AB$1)+($J42+$J42*$AB$1)*$AG$1,IF(V$4&lt;$AP$1,($J42+($J42*$AB$1)+($J42+$J42*$AB$1)*$AG$1)+($J42+$J42*$AB$1+($J42+$J42*$AB$1)*$AG$1)*$AL$1,IF(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W42" s="35">
        <f>IF(ISBLANK($F42),0,IF(W$5&lt;$F42,0,IF(W$5&gt;$H42,0,IF(W$4&lt;$AA$1,$J42,IF(W$4&lt;$AF$1,$J42+$J42*$AB$1,IF(W$4&lt;$AK$1,$J42+($J42*$AB$1)+($J42+$J42*$AB$1)*$AG$1,IF(W$4&lt;$AP$1,($J42+($J42*$AB$1)+($J42+$J42*$AB$1)*$AG$1)+($J42+$J42*$AB$1+($J42+$J42*$AB$1)*$AG$1)*$AL$1,IF(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X42" s="35">
        <f>IF(ISBLANK($F42),0,IF(X$5&lt;$F42,0,IF(X$5&gt;$H42,0,IF(X$4&lt;$AA$1,$J42,IF(X$4&lt;$AF$1,$J42+$J42*$AB$1,IF(X$4&lt;$AK$1,$J42+($J42*$AB$1)+($J42+$J42*$AB$1)*$AG$1,IF(X$4&lt;$AP$1,($J42+($J42*$AB$1)+($J42+$J42*$AB$1)*$AG$1)+($J42+$J42*$AB$1+($J42+$J42*$AB$1)*$AG$1)*$AL$1,IF(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Y42" s="35">
        <f>IF(ISBLANK($F42),0,IF(Y$5&lt;$F42,0,IF(Y$5&gt;$H42,0,IF(Y$4&lt;$AA$1,$J42,IF(Y$4&lt;$AF$1,$J42+$J42*$AB$1,IF(Y$4&lt;$AK$1,$J42+($J42*$AB$1)+($J42+$J42*$AB$1)*$AG$1,IF(Y$4&lt;$AP$1,($J42+($J42*$AB$1)+($J42+$J42*$AB$1)*$AG$1)+($J42+$J42*$AB$1+($J42+$J42*$AB$1)*$AG$1)*$AL$1,IF(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Z42" s="35">
        <f>IF(ISBLANK($F42),0,IF(Z$5&lt;$F42,0,IF(Z$5&gt;$H42,0,IF(Z$4&lt;$AA$1,$J42,IF(Z$4&lt;$AF$1,$J42+$J42*$AB$1,IF(Z$4&lt;$AK$1,$J42+($J42*$AB$1)+($J42+$J42*$AB$1)*$AG$1,IF(Z$4&lt;$AP$1,($J42+($J42*$AB$1)+($J42+$J42*$AB$1)*$AG$1)+($J42+$J42*$AB$1+($J42+$J42*$AB$1)*$AG$1)*$AL$1,IF(Z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A42" s="35">
        <f>IF(ISBLANK($F42),0,IF(AA$5&lt;$F42,0,IF(AA$5&gt;$H42,0,IF(AA$4&lt;$AA$1,$J42,IF(AA$4&lt;$AF$1,$J42+$J42*$AB$1,IF(AA$4&lt;$AK$1,$J42+($J42*$AB$1)+($J42+$J42*$AB$1)*$AG$1,IF(AA$4&lt;$AP$1,($J42+($J42*$AB$1)+($J42+$J42*$AB$1)*$AG$1)+($J42+$J42*$AB$1+($J42+$J42*$AB$1)*$AG$1)*$AL$1,IF(AA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B42" s="35">
        <f>IF(ISBLANK($F42),0,IF(AB$5&lt;$F42,0,IF(AB$5&gt;$H42,0,IF(AB$4&lt;$AA$1,$J42,IF(AB$4&lt;$AF$1,$J42+$J42*$AB$1,IF(AB$4&lt;$AK$1,$J42+($J42*$AB$1)+($J42+$J42*$AB$1)*$AG$1,IF(AB$4&lt;$AP$1,($J42+($J42*$AB$1)+($J42+$J42*$AB$1)*$AG$1)+($J42+$J42*$AB$1+($J42+$J42*$AB$1)*$AG$1)*$AL$1,IF(AB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C42" s="35">
        <f>IF(ISBLANK($F42),0,IF(AC$5&lt;$F42,0,IF(AC$5&gt;$H42,0,IF(AC$4&lt;$AA$1,$J42,IF(AC$4&lt;$AF$1,$J42+$J42*$AB$1,IF(AC$4&lt;$AK$1,$J42+($J42*$AB$1)+($J42+$J42*$AB$1)*$AG$1,IF(AC$4&lt;$AP$1,($J42+($J42*$AB$1)+($J42+$J42*$AB$1)*$AG$1)+($J42+$J42*$AB$1+($J42+$J42*$AB$1)*$AG$1)*$AL$1,IF(AC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D42" s="35">
        <f>IF(ISBLANK($F42),0,IF(AD$5&lt;$F42,0,IF(AD$5&gt;$H42,0,IF(AD$4&lt;$AA$1,$J42,IF(AD$4&lt;$AF$1,$J42+$J42*$AB$1,IF(AD$4&lt;$AK$1,$J42+($J42*$AB$1)+($J42+$J42*$AB$1)*$AG$1,IF(AD$4&lt;$AP$1,($J42+($J42*$AB$1)+($J42+$J42*$AB$1)*$AG$1)+($J42+$J42*$AB$1+($J42+$J42*$AB$1)*$AG$1)*$AL$1,IF(AD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E42" s="35">
        <f>IF(ISBLANK($F42),0,IF(AE$5&lt;$F42,0,IF(AE$5&gt;$H42,0,IF(AE$4&lt;$AA$1,$J42,IF(AE$4&lt;$AF$1,$J42+$J42*$AB$1,IF(AE$4&lt;$AK$1,$J42+($J42*$AB$1)+($J42+$J42*$AB$1)*$AG$1,IF(AE$4&lt;$AP$1,($J42+($J42*$AB$1)+($J42+$J42*$AB$1)*$AG$1)+($J42+$J42*$AB$1+($J42+$J42*$AB$1)*$AG$1)*$AL$1,IF(AE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F42" s="35">
        <f>IF(ISBLANK($F42),0,IF(AF$5&lt;$F42,0,IF(AF$5&gt;$H42,0,IF(AF$4&lt;$AA$1,$J42,IF(AF$4&lt;$AF$1,$J42+$J42*$AB$1,IF(AF$4&lt;$AK$1,$J42+($J42*$AB$1)+($J42+$J42*$AB$1)*$AG$1,IF(AF$4&lt;$AP$1,($J42+($J42*$AB$1)+($J42+$J42*$AB$1)*$AG$1)+($J42+$J42*$AB$1+($J42+$J42*$AB$1)*$AG$1)*$AL$1,IF(AF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G42" s="35">
        <f>IF(ISBLANK($F42),0,IF(AG$5&lt;$F42,0,IF(AG$5&gt;$H42,0,IF(AG$4&lt;$AA$1,$J42,IF(AG$4&lt;$AF$1,$J42+$J42*$AB$1,IF(AG$4&lt;$AK$1,$J42+($J42*$AB$1)+($J42+$J42*$AB$1)*$AG$1,IF(AG$4&lt;$AP$1,($J42+($J42*$AB$1)+($J42+$J42*$AB$1)*$AG$1)+($J42+$J42*$AB$1+($J42+$J42*$AB$1)*$AG$1)*$AL$1,IF(AG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H42" s="35">
        <f>IF(ISBLANK($F42),0,IF(AH$5&lt;$F42,0,IF(AH$5&gt;$H42,0,IF(AH$4&lt;$AA$1,$J42,IF(AH$4&lt;$AF$1,$J42+$J42*$AB$1,IF(AH$4&lt;$AK$1,$J42+($J42*$AB$1)+($J42+$J42*$AB$1)*$AG$1,IF(AH$4&lt;$AP$1,($J42+($J42*$AB$1)+($J42+$J42*$AB$1)*$AG$1)+($J42+$J42*$AB$1+($J42+$J42*$AB$1)*$AG$1)*$AL$1,IF(AH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I42" s="35">
        <f>IF(ISBLANK($F42),0,IF(AI$5&lt;$F42,0,IF(AI$5&gt;$H42,0,IF(AI$4&lt;$AA$1,$J42,IF(AI$4&lt;$AF$1,$J42+$J42*$AB$1,IF(AI$4&lt;$AK$1,$J42+($J42*$AB$1)+($J42+$J42*$AB$1)*$AG$1,IF(AI$4&lt;$AP$1,($J42+($J42*$AB$1)+($J42+$J42*$AB$1)*$AG$1)+($J42+$J42*$AB$1+($J42+$J42*$AB$1)*$AG$1)*$AL$1,IF(AI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J42" s="35">
        <f>IF(ISBLANK($F42),0,IF(AJ$5&lt;$F42,0,IF(AJ$5&gt;$H42,0,IF(AJ$4&lt;$AA$1,$J42,IF(AJ$4&lt;$AF$1,$J42+$J42*$AB$1,IF(AJ$4&lt;$AK$1,$J42+($J42*$AB$1)+($J42+$J42*$AB$1)*$AG$1,IF(AJ$4&lt;$AP$1,($J42+($J42*$AB$1)+($J42+$J42*$AB$1)*$AG$1)+($J42+$J42*$AB$1+($J42+$J42*$AB$1)*$AG$1)*$AL$1,IF(AJ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K42" s="35">
        <f>IF(ISBLANK($F42),0,IF(AK$5&lt;$F42,0,IF(AK$5&gt;$H42,0,IF(AK$4&lt;$AA$1,$J42,IF(AK$4&lt;$AF$1,$J42+$J42*$AB$1,IF(AK$4&lt;$AK$1,$J42+($J42*$AB$1)+($J42+$J42*$AB$1)*$AG$1,IF(AK$4&lt;$AP$1,($J42+($J42*$AB$1)+($J42+$J42*$AB$1)*$AG$1)+($J42+$J42*$AB$1+($J42+$J42*$AB$1)*$AG$1)*$AL$1,IF(AK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L42" s="35">
        <f>IF(ISBLANK($F42),0,IF(AL$5&lt;$F42,0,IF(AL$5&gt;$H42,0,IF(AL$4&lt;$AA$1,$J42,IF(AL$4&lt;$AF$1,$J42+$J42*$AB$1,IF(AL$4&lt;$AK$1,$J42+($J42*$AB$1)+($J42+$J42*$AB$1)*$AG$1,IF(AL$4&lt;$AP$1,($J42+($J42*$AB$1)+($J42+$J42*$AB$1)*$AG$1)+($J42+$J42*$AB$1+($J42+$J42*$AB$1)*$AG$1)*$AL$1,IF(AL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M42" s="35">
        <f>IF(ISBLANK($F42),0,IF(AM$5&lt;$F42,0,IF(AM$5&gt;$H42,0,IF(AM$4&lt;$AA$1,$J42,IF(AM$4&lt;$AF$1,$J42+$J42*$AB$1,IF(AM$4&lt;$AK$1,$J42+($J42*$AB$1)+($J42+$J42*$AB$1)*$AG$1,IF(AM$4&lt;$AP$1,($J42+($J42*$AB$1)+($J42+$J42*$AB$1)*$AG$1)+($J42+$J42*$AB$1+($J42+$J42*$AB$1)*$AG$1)*$AL$1,IF(AM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N42" s="35">
        <f>IF(ISBLANK($F42),0,IF(AN$5&lt;$F42,0,IF(AN$5&gt;$H42,0,IF(AN$4&lt;$AA$1,$J42,IF(AN$4&lt;$AF$1,$J42+$J42*$AB$1,IF(AN$4&lt;$AK$1,$J42+($J42*$AB$1)+($J42+$J42*$AB$1)*$AG$1,IF(AN$4&lt;$AP$1,($J42+($J42*$AB$1)+($J42+$J42*$AB$1)*$AG$1)+($J42+$J42*$AB$1+($J42+$J42*$AB$1)*$AG$1)*$AL$1,IF(AN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O42" s="35">
        <f>IF(ISBLANK($F42),0,IF(AO$5&lt;$F42,0,IF(AO$5&gt;$H42,0,IF(AO$4&lt;$AA$1,$J42,IF(AO$4&lt;$AF$1,$J42+$J42*$AB$1,IF(AO$4&lt;$AK$1,$J42+($J42*$AB$1)+($J42+$J42*$AB$1)*$AG$1,IF(AO$4&lt;$AP$1,($J42+($J42*$AB$1)+($J42+$J42*$AB$1)*$AG$1)+($J42+$J42*$AB$1+($J42+$J42*$AB$1)*$AG$1)*$AL$1,IF(AO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P42" s="35">
        <f>IF(ISBLANK($F42),0,IF(AP$5&lt;$F42,0,IF(AP$5&gt;$H42,0,IF(AP$4&lt;$AA$1,$J42,IF(AP$4&lt;$AF$1,$J42+$J42*$AB$1,IF(AP$4&lt;$AK$1,$J42+($J42*$AB$1)+($J42+$J42*$AB$1)*$AG$1,IF(AP$4&lt;$AP$1,($J42+($J42*$AB$1)+($J42+$J42*$AB$1)*$AG$1)+($J42+$J42*$AB$1+($J42+$J42*$AB$1)*$AG$1)*$AL$1,IF(AP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Q42" s="35">
        <f>IF(ISBLANK($F42),0,IF(AQ$5&lt;$F42,0,IF(AQ$5&gt;$H42,0,IF(AQ$4&lt;$AA$1,$J42,IF(AQ$4&lt;$AF$1,$J42+$J42*$AB$1,IF(AQ$4&lt;$AK$1,$J42+($J42*$AB$1)+($J42+$J42*$AB$1)*$AG$1,IF(AQ$4&lt;$AP$1,($J42+($J42*$AB$1)+($J42+$J42*$AB$1)*$AG$1)+($J42+$J42*$AB$1+($J42+$J42*$AB$1)*$AG$1)*$AL$1,IF(AQ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R42" s="35">
        <f>IF(ISBLANK($F42),0,IF(AR$5&lt;$F42,0,IF(AR$5&gt;$H42,0,IF(AR$4&lt;$AA$1,$J42,IF(AR$4&lt;$AF$1,$J42+$J42*$AB$1,IF(AR$4&lt;$AK$1,$J42+($J42*$AB$1)+($J42+$J42*$AB$1)*$AG$1,IF(AR$4&lt;$AP$1,($J42+($J42*$AB$1)+($J42+$J42*$AB$1)*$AG$1)+($J42+$J42*$AB$1+($J42+$J42*$AB$1)*$AG$1)*$AL$1,IF(AR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S42" s="35">
        <f>IF(ISBLANK($F42),0,IF(AS$5&lt;$F42,0,IF(AS$5&gt;$H42,0,IF(AS$4&lt;$AA$1,$J42,IF(AS$4&lt;$AF$1,$J42+$J42*$AB$1,IF(AS$4&lt;$AK$1,$J42+($J42*$AB$1)+($J42+$J42*$AB$1)*$AG$1,IF(AS$4&lt;$AP$1,($J42+($J42*$AB$1)+($J42+$J42*$AB$1)*$AG$1)+($J42+$J42*$AB$1+($J42+$J42*$AB$1)*$AG$1)*$AL$1,IF(AS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T42" s="35">
        <f>IF(ISBLANK($F42),0,IF(AT$5&lt;$F42,0,IF(AT$5&gt;$H42,0,IF(AT$4&lt;$AA$1,$J42,IF(AT$4&lt;$AF$1,$J42+$J42*$AB$1,IF(AT$4&lt;$AK$1,$J42+($J42*$AB$1)+($J42+$J42*$AB$1)*$AG$1,IF(AT$4&lt;$AP$1,($J42+($J42*$AB$1)+($J42+$J42*$AB$1)*$AG$1)+($J42+$J42*$AB$1+($J42+$J42*$AB$1)*$AG$1)*$AL$1,IF(AT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U42" s="35">
        <f>IF(ISBLANK($F42),0,IF(AU$5&lt;$F42,0,IF(AU$5&gt;$H42,0,IF(AU$4&lt;$AA$1,$J42,IF(AU$4&lt;$AF$1,$J42+$J42*$AB$1,IF(AU$4&lt;$AK$1,$J42+($J42*$AB$1)+($J42+$J42*$AB$1)*$AG$1,IF(AU$4&lt;$AP$1,($J42+($J42*$AB$1)+($J42+$J42*$AB$1)*$AG$1)+($J42+$J42*$AB$1+($J42+$J42*$AB$1)*$AG$1)*$AL$1,IF(AU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V42" s="35">
        <f>IF(ISBLANK($F42),0,IF(AV$5&lt;$F42,0,IF(AV$5&gt;$H42,0,IF(AV$4&lt;$AA$1,$J42,IF(AV$4&lt;$AF$1,$J42+$J42*$AB$1,IF(AV$4&lt;$AK$1,$J42+($J42*$AB$1)+($J42+$J42*$AB$1)*$AG$1,IF(AV$4&lt;$AP$1,($J42+($J42*$AB$1)+($J42+$J42*$AB$1)*$AG$1)+($J42+$J42*$AB$1+($J42+$J42*$AB$1)*$AG$1)*$AL$1,IF(A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W42" s="35">
        <f>IF(ISBLANK($F42),0,IF(AW$5&lt;$F42,0,IF(AW$5&gt;$H42,0,IF(AW$4&lt;$AA$1,$J42,IF(AW$4&lt;$AF$1,$J42+$J42*$AB$1,IF(AW$4&lt;$AK$1,$J42+($J42*$AB$1)+($J42+$J42*$AB$1)*$AG$1,IF(AW$4&lt;$AP$1,($J42+($J42*$AB$1)+($J42+$J42*$AB$1)*$AG$1)+($J42+$J42*$AB$1+($J42+$J42*$AB$1)*$AG$1)*$AL$1,IF(A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X42" s="35">
        <f>IF(ISBLANK($F42),0,IF(AX$5&lt;$F42,0,IF(AX$5&gt;$H42,0,IF(AX$4&lt;$AA$1,$J42,IF(AX$4&lt;$AF$1,$J42+$J42*$AB$1,IF(AX$4&lt;$AK$1,$J42+($J42*$AB$1)+($J42+$J42*$AB$1)*$AG$1,IF(AX$4&lt;$AP$1,($J42+($J42*$AB$1)+($J42+$J42*$AB$1)*$AG$1)+($J42+$J42*$AB$1+($J42+$J42*$AB$1)*$AG$1)*$AL$1,IF(A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Y42" s="35">
        <f>IF(ISBLANK($F42),0,IF(AY$5&lt;$F42,0,IF(AY$5&gt;$H42,0,IF(AY$4&lt;$AA$1,$J42,IF(AY$4&lt;$AF$1,$J42+$J42*$AB$1,IF(AY$4&lt;$AK$1,$J42+($J42*$AB$1)+($J42+$J42*$AB$1)*$AG$1,IF(AY$4&lt;$AP$1,($J42+($J42*$AB$1)+($J42+$J42*$AB$1)*$AG$1)+($J42+$J42*$AB$1+($J42+$J42*$AB$1)*$AG$1)*$AL$1,IF(A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AZ42" s="35">
        <f>IF(ISBLANK($F42),0,IF(AZ$5&lt;$F42,0,IF(AZ$5&gt;$H42,0,IF(AZ$4&lt;$AA$1,$J42,IF(AZ$4&lt;$AF$1,$J42+$J42*$AB$1,IF(AZ$4&lt;$AK$1,$J42+($J42*$AB$1)+($J42+$J42*$AB$1)*$AG$1,IF(AZ$4&lt;$AP$1,($J42+($J42*$AB$1)+($J42+$J42*$AB$1)*$AG$1)+($J42+$J42*$AB$1+($J42+$J42*$AB$1)*$AG$1)*$AL$1,IF(AZ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A42" s="35">
        <f>IF(ISBLANK($F42),0,IF(BA$5&lt;$F42,0,IF(BA$5&gt;$H42,0,IF(BA$4&lt;$AA$1,$J42,IF(BA$4&lt;$AF$1,$J42+$J42*$AB$1,IF(BA$4&lt;$AK$1,$J42+($J42*$AB$1)+($J42+$J42*$AB$1)*$AG$1,IF(BA$4&lt;$AP$1,($J42+($J42*$AB$1)+($J42+$J42*$AB$1)*$AG$1)+($J42+$J42*$AB$1+($J42+$J42*$AB$1)*$AG$1)*$AL$1,IF(BA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B42" s="35">
        <f>IF(ISBLANK($F42),0,IF(BB$5&lt;$F42,0,IF(BB$5&gt;$H42,0,IF(BB$4&lt;$AA$1,$J42,IF(BB$4&lt;$AF$1,$J42+$J42*$AB$1,IF(BB$4&lt;$AK$1,$J42+($J42*$AB$1)+($J42+$J42*$AB$1)*$AG$1,IF(BB$4&lt;$AP$1,($J42+($J42*$AB$1)+($J42+$J42*$AB$1)*$AG$1)+($J42+$J42*$AB$1+($J42+$J42*$AB$1)*$AG$1)*$AL$1,IF(BB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C42" s="35">
        <f>IF(ISBLANK($F42),0,IF(BC$5&lt;$F42,0,IF(BC$5&gt;$H42,0,IF(BC$4&lt;$AA$1,$J42,IF(BC$4&lt;$AF$1,$J42+$J42*$AB$1,IF(BC$4&lt;$AK$1,$J42+($J42*$AB$1)+($J42+$J42*$AB$1)*$AG$1,IF(BC$4&lt;$AP$1,($J42+($J42*$AB$1)+($J42+$J42*$AB$1)*$AG$1)+($J42+$J42*$AB$1+($J42+$J42*$AB$1)*$AG$1)*$AL$1,IF(BC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D42" s="35">
        <f>IF(ISBLANK($F42),0,IF(BD$5&lt;$F42,0,IF(BD$5&gt;$H42,0,IF(BD$4&lt;$AA$1,$J42,IF(BD$4&lt;$AF$1,$J42+$J42*$AB$1,IF(BD$4&lt;$AK$1,$J42+($J42*$AB$1)+($J42+$J42*$AB$1)*$AG$1,IF(BD$4&lt;$AP$1,($J42+($J42*$AB$1)+($J42+$J42*$AB$1)*$AG$1)+($J42+$J42*$AB$1+($J42+$J42*$AB$1)*$AG$1)*$AL$1,IF(BD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E42" s="35">
        <f>IF(ISBLANK($F42),0,IF(BE$5&lt;$F42,0,IF(BE$5&gt;$H42,0,IF(BE$4&lt;$AA$1,$J42,IF(BE$4&lt;$AF$1,$J42+$J42*$AB$1,IF(BE$4&lt;$AK$1,$J42+($J42*$AB$1)+($J42+$J42*$AB$1)*$AG$1,IF(BE$4&lt;$AP$1,($J42+($J42*$AB$1)+($J42+$J42*$AB$1)*$AG$1)+($J42+$J42*$AB$1+($J42+$J42*$AB$1)*$AG$1)*$AL$1,IF(BE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F42" s="35">
        <f>IF(ISBLANK($F42),0,IF(BF$5&lt;$F42,0,IF(BF$5&gt;$H42,0,IF(BF$4&lt;$AA$1,$J42,IF(BF$4&lt;$AF$1,$J42+$J42*$AB$1,IF(BF$4&lt;$AK$1,$J42+($J42*$AB$1)+($J42+$J42*$AB$1)*$AG$1,IF(BF$4&lt;$AP$1,($J42+($J42*$AB$1)+($J42+$J42*$AB$1)*$AG$1)+($J42+$J42*$AB$1+($J42+$J42*$AB$1)*$AG$1)*$AL$1,IF(BF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G42" s="35">
        <f>IF(ISBLANK($F42),0,IF(BG$5&lt;$F42,0,IF(BG$5&gt;$H42,0,IF(BG$4&lt;$AA$1,$J42,IF(BG$4&lt;$AF$1,$J42+$J42*$AB$1,IF(BG$4&lt;$AK$1,$J42+($J42*$AB$1)+($J42+$J42*$AB$1)*$AG$1,IF(BG$4&lt;$AP$1,($J42+($J42*$AB$1)+($J42+$J42*$AB$1)*$AG$1)+($J42+$J42*$AB$1+($J42+$J42*$AB$1)*$AG$1)*$AL$1,IF(BG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H42" s="35">
        <f>IF(ISBLANK($F42),0,IF(BH$5&lt;$F42,0,IF(BH$5&gt;$H42,0,IF(BH$4&lt;$AA$1,$J42,IF(BH$4&lt;$AF$1,$J42+$J42*$AB$1,IF(BH$4&lt;$AK$1,$J42+($J42*$AB$1)+($J42+$J42*$AB$1)*$AG$1,IF(BH$4&lt;$AP$1,($J42+($J42*$AB$1)+($J42+$J42*$AB$1)*$AG$1)+($J42+$J42*$AB$1+($J42+$J42*$AB$1)*$AG$1)*$AL$1,IF(BH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I42" s="35">
        <f>IF(ISBLANK($F42),0,IF(BI$5&lt;$F42,0,IF(BI$5&gt;$H42,0,IF(BI$4&lt;$AA$1,$J42,IF(BI$4&lt;$AF$1,$J42+$J42*$AB$1,IF(BI$4&lt;$AK$1,$J42+($J42*$AB$1)+($J42+$J42*$AB$1)*$AG$1,IF(BI$4&lt;$AP$1,($J42+($J42*$AB$1)+($J42+$J42*$AB$1)*$AG$1)+($J42+$J42*$AB$1+($J42+$J42*$AB$1)*$AG$1)*$AL$1,IF(BI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J42" s="35">
        <f>IF(ISBLANK($F42),0,IF(BJ$5&lt;$F42,0,IF(BJ$5&gt;$H42,0,IF(BJ$4&lt;$AA$1,$J42,IF(BJ$4&lt;$AF$1,$J42+$J42*$AB$1,IF(BJ$4&lt;$AK$1,$J42+($J42*$AB$1)+($J42+$J42*$AB$1)*$AG$1,IF(BJ$4&lt;$AP$1,($J42+($J42*$AB$1)+($J42+$J42*$AB$1)*$AG$1)+($J42+$J42*$AB$1+($J42+$J42*$AB$1)*$AG$1)*$AL$1,IF(BJ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K42" s="35">
        <f>IF(ISBLANK($F42),0,IF(BK$5&lt;$F42,0,IF(BK$5&gt;$H42,0,IF(BK$4&lt;$AA$1,$J42,IF(BK$4&lt;$AF$1,$J42+$J42*$AB$1,IF(BK$4&lt;$AK$1,$J42+($J42*$AB$1)+($J42+$J42*$AB$1)*$AG$1,IF(BK$4&lt;$AP$1,($J42+($J42*$AB$1)+($J42+$J42*$AB$1)*$AG$1)+($J42+$J42*$AB$1+($J42+$J42*$AB$1)*$AG$1)*$AL$1,IF(BK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L42" s="35">
        <f>IF(ISBLANK($F42),0,IF(BL$5&lt;$F42,0,IF(BL$5&gt;$H42,0,IF(BL$4&lt;$AA$1,$J42,IF(BL$4&lt;$AF$1,$J42+$J42*$AB$1,IF(BL$4&lt;$AK$1,$J42+($J42*$AB$1)+($J42+$J42*$AB$1)*$AG$1,IF(BL$4&lt;$AP$1,($J42+($J42*$AB$1)+($J42+$J42*$AB$1)*$AG$1)+($J42+$J42*$AB$1+($J42+$J42*$AB$1)*$AG$1)*$AL$1,IF(BL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M42" s="35">
        <f>IF(ISBLANK($F42),0,IF(BM$5&lt;$F42,0,IF(BM$5&gt;$H42,0,IF(BM$4&lt;$AA$1,$J42,IF(BM$4&lt;$AF$1,$J42+$J42*$AB$1,IF(BM$4&lt;$AK$1,$J42+($J42*$AB$1)+($J42+$J42*$AB$1)*$AG$1,IF(BM$4&lt;$AP$1,($J42+($J42*$AB$1)+($J42+$J42*$AB$1)*$AG$1)+($J42+$J42*$AB$1+($J42+$J42*$AB$1)*$AG$1)*$AL$1,IF(BM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N42" s="35">
        <f>IF(ISBLANK($F42),0,IF(BN$5&lt;$F42,0,IF(BN$5&gt;$H42,0,IF(BN$4&lt;$AA$1,$J42,IF(BN$4&lt;$AF$1,$J42+$J42*$AB$1,IF(BN$4&lt;$AK$1,$J42+($J42*$AB$1)+($J42+$J42*$AB$1)*$AG$1,IF(BN$4&lt;$AP$1,($J42+($J42*$AB$1)+($J42+$J42*$AB$1)*$AG$1)+($J42+$J42*$AB$1+($J42+$J42*$AB$1)*$AG$1)*$AL$1,IF(BN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O42" s="35">
        <f>IF(ISBLANK($F42),0,IF(BO$5&lt;$F42,0,IF(BO$5&gt;$H42,0,IF(BO$4&lt;$AA$1,$J42,IF(BO$4&lt;$AF$1,$J42+$J42*$AB$1,IF(BO$4&lt;$AK$1,$J42+($J42*$AB$1)+($J42+$J42*$AB$1)*$AG$1,IF(BO$4&lt;$AP$1,($J42+($J42*$AB$1)+($J42+$J42*$AB$1)*$AG$1)+($J42+$J42*$AB$1+($J42+$J42*$AB$1)*$AG$1)*$AL$1,IF(BO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P42" s="35">
        <f>IF(ISBLANK($F42),0,IF(BP$5&lt;$F42,0,IF(BP$5&gt;$H42,0,IF(BP$4&lt;$AA$1,$J42,IF(BP$4&lt;$AF$1,$J42+$J42*$AB$1,IF(BP$4&lt;$AK$1,$J42+($J42*$AB$1)+($J42+$J42*$AB$1)*$AG$1,IF(BP$4&lt;$AP$1,($J42+($J42*$AB$1)+($J42+$J42*$AB$1)*$AG$1)+($J42+$J42*$AB$1+($J42+$J42*$AB$1)*$AG$1)*$AL$1,IF(BP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Q42" s="35">
        <f>IF(ISBLANK($F42),0,IF(BQ$5&lt;$F42,0,IF(BQ$5&gt;$H42,0,IF(BQ$4&lt;$AA$1,$J42,IF(BQ$4&lt;$AF$1,$J42+$J42*$AB$1,IF(BQ$4&lt;$AK$1,$J42+($J42*$AB$1)+($J42+$J42*$AB$1)*$AG$1,IF(BQ$4&lt;$AP$1,($J42+($J42*$AB$1)+($J42+$J42*$AB$1)*$AG$1)+($J42+$J42*$AB$1+($J42+$J42*$AB$1)*$AG$1)*$AL$1,IF(BQ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R42" s="35">
        <f>IF(ISBLANK($F42),0,IF(BR$5&lt;$F42,0,IF(BR$5&gt;$H42,0,IF(BR$4&lt;$AA$1,$J42,IF(BR$4&lt;$AF$1,$J42+$J42*$AB$1,IF(BR$4&lt;$AK$1,$J42+($J42*$AB$1)+($J42+$J42*$AB$1)*$AG$1,IF(BR$4&lt;$AP$1,($J42+($J42*$AB$1)+($J42+$J42*$AB$1)*$AG$1)+($J42+$J42*$AB$1+($J42+$J42*$AB$1)*$AG$1)*$AL$1,IF(BR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S42" s="35">
        <f>IF(ISBLANK($F42),0,IF(BS$5&lt;$F42,0,IF(BS$5&gt;$H42,0,IF(BS$4&lt;$AA$1,$J42,IF(BS$4&lt;$AF$1,$J42+$J42*$AB$1,IF(BS$4&lt;$AK$1,$J42+($J42*$AB$1)+($J42+$J42*$AB$1)*$AG$1,IF(BS$4&lt;$AP$1,($J42+($J42*$AB$1)+($J42+$J42*$AB$1)*$AG$1)+($J42+$J42*$AB$1+($J42+$J42*$AB$1)*$AG$1)*$AL$1,IF(BS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T42" s="35">
        <f>IF(ISBLANK($F42),0,IF(BT$5&lt;$F42,0,IF(BT$5&gt;$H42,0,IF(BT$4&lt;$AA$1,$J42,IF(BT$4&lt;$AF$1,$J42+$J42*$AB$1,IF(BT$4&lt;$AK$1,$J42+($J42*$AB$1)+($J42+$J42*$AB$1)*$AG$1,IF(BT$4&lt;$AP$1,($J42+($J42*$AB$1)+($J42+$J42*$AB$1)*$AG$1)+($J42+$J42*$AB$1+($J42+$J42*$AB$1)*$AG$1)*$AL$1,IF(BT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U42" s="35">
        <f>IF(ISBLANK($F42),0,IF(BU$5&lt;$F42,0,IF(BU$5&gt;$H42,0,IF(BU$4&lt;$AA$1,$J42,IF(BU$4&lt;$AF$1,$J42+$J42*$AB$1,IF(BU$4&lt;$AK$1,$J42+($J42*$AB$1)+($J42+$J42*$AB$1)*$AG$1,IF(BU$4&lt;$AP$1,($J42+($J42*$AB$1)+($J42+$J42*$AB$1)*$AG$1)+($J42+$J42*$AB$1+($J42+$J42*$AB$1)*$AG$1)*$AL$1,IF(BU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V42" s="35">
        <f>IF(ISBLANK($F42),0,IF(BV$5&lt;$F42,0,IF(BV$5&gt;$H42,0,IF(BV$4&lt;$AA$1,$J42,IF(BV$4&lt;$AF$1,$J42+$J42*$AB$1,IF(BV$4&lt;$AK$1,$J42+($J42*$AB$1)+($J42+$J42*$AB$1)*$AG$1,IF(BV$4&lt;$AP$1,($J42+($J42*$AB$1)+($J42+$J42*$AB$1)*$AG$1)+($J42+$J42*$AB$1+($J42+$J42*$AB$1)*$AG$1)*$AL$1,IF(B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W42" s="35">
        <f>IF(ISBLANK($F42),0,IF(BW$5&lt;$F42,0,IF(BW$5&gt;$H42,0,IF(BW$4&lt;$AA$1,$J42,IF(BW$4&lt;$AF$1,$J42+$J42*$AB$1,IF(BW$4&lt;$AK$1,$J42+($J42*$AB$1)+($J42+$J42*$AB$1)*$AG$1,IF(BW$4&lt;$AP$1,($J42+($J42*$AB$1)+($J42+$J42*$AB$1)*$AG$1)+($J42+$J42*$AB$1+($J42+$J42*$AB$1)*$AG$1)*$AL$1,IF(B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X42" s="35">
        <f>IF(ISBLANK($F42),0,IF(BX$5&lt;$F42,0,IF(BX$5&gt;$H42,0,IF(BX$4&lt;$AA$1,$J42,IF(BX$4&lt;$AF$1,$J42+$J42*$AB$1,IF(BX$4&lt;$AK$1,$J42+($J42*$AB$1)+($J42+$J42*$AB$1)*$AG$1,IF(BX$4&lt;$AP$1,($J42+($J42*$AB$1)+($J42+$J42*$AB$1)*$AG$1)+($J42+$J42*$AB$1+($J42+$J42*$AB$1)*$AG$1)*$AL$1,IF(B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Y42" s="35">
        <f>IF(ISBLANK($F42),0,IF(BY$5&lt;$F42,0,IF(BY$5&gt;$H42,0,IF(BY$4&lt;$AA$1,$J42,IF(BY$4&lt;$AF$1,$J42+$J42*$AB$1,IF(BY$4&lt;$AK$1,$J42+($J42*$AB$1)+($J42+$J42*$AB$1)*$AG$1,IF(BY$4&lt;$AP$1,($J42+($J42*$AB$1)+($J42+$J42*$AB$1)*$AG$1)+($J42+$J42*$AB$1+($J42+$J42*$AB$1)*$AG$1)*$AL$1,IF(B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BZ42" s="35">
        <f>IF(ISBLANK($F42),0,IF(BZ$5&lt;$F42,0,IF(BZ$5&gt;$H42,0,IF(BZ$4&lt;$AA$1,$J42,IF(BZ$4&lt;$AF$1,$J42+$J42*$AB$1,IF(BZ$4&lt;$AK$1,$J42+($J42*$AB$1)+($J42+$J42*$AB$1)*$AG$1,IF(BZ$4&lt;$AP$1,($J42+($J42*$AB$1)+($J42+$J42*$AB$1)*$AG$1)+($J42+$J42*$AB$1+($J42+$J42*$AB$1)*$AG$1)*$AL$1,IF(BZ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A42" s="35">
        <f>IF(ISBLANK($F42),0,IF(CA$5&lt;$F42,0,IF(CA$5&gt;$H42,0,IF(CA$4&lt;$AA$1,$J42,IF(CA$4&lt;$AF$1,$J42+$J42*$AB$1,IF(CA$4&lt;$AK$1,$J42+($J42*$AB$1)+($J42+$J42*$AB$1)*$AG$1,IF(CA$4&lt;$AP$1,($J42+($J42*$AB$1)+($J42+$J42*$AB$1)*$AG$1)+($J42+$J42*$AB$1+($J42+$J42*$AB$1)*$AG$1)*$AL$1,IF(CA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B42" s="35">
        <f>IF(ISBLANK($F42),0,IF(CB$5&lt;$F42,0,IF(CB$5&gt;$H42,0,IF(CB$4&lt;$AA$1,$J42,IF(CB$4&lt;$AF$1,$J42+$J42*$AB$1,IF(CB$4&lt;$AK$1,$J42+($J42*$AB$1)+($J42+$J42*$AB$1)*$AG$1,IF(CB$4&lt;$AP$1,($J42+($J42*$AB$1)+($J42+$J42*$AB$1)*$AG$1)+($J42+$J42*$AB$1+($J42+$J42*$AB$1)*$AG$1)*$AL$1,IF(CB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C42" s="35">
        <f>IF(ISBLANK($F42),0,IF(CC$5&lt;$F42,0,IF(CC$5&gt;$H42,0,IF(CC$4&lt;$AA$1,$J42,IF(CC$4&lt;$AF$1,$J42+$J42*$AB$1,IF(CC$4&lt;$AK$1,$J42+($J42*$AB$1)+($J42+$J42*$AB$1)*$AG$1,IF(CC$4&lt;$AP$1,($J42+($J42*$AB$1)+($J42+$J42*$AB$1)*$AG$1)+($J42+$J42*$AB$1+($J42+$J42*$AB$1)*$AG$1)*$AL$1,IF(CC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D42" s="35">
        <f>IF(ISBLANK($F42),0,IF(CD$5&lt;$F42,0,IF(CD$5&gt;$H42,0,IF(CD$4&lt;$AA$1,$J42,IF(CD$4&lt;$AF$1,$J42+$J42*$AB$1,IF(CD$4&lt;$AK$1,$J42+($J42*$AB$1)+($J42+$J42*$AB$1)*$AG$1,IF(CD$4&lt;$AP$1,($J42+($J42*$AB$1)+($J42+$J42*$AB$1)*$AG$1)+($J42+$J42*$AB$1+($J42+$J42*$AB$1)*$AG$1)*$AL$1,IF(CD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E42" s="35">
        <f>IF(ISBLANK($F42),0,IF(CE$5&lt;$F42,0,IF(CE$5&gt;$H42,0,IF(CE$4&lt;$AA$1,$J42,IF(CE$4&lt;$AF$1,$J42+$J42*$AB$1,IF(CE$4&lt;$AK$1,$J42+($J42*$AB$1)+($J42+$J42*$AB$1)*$AG$1,IF(CE$4&lt;$AP$1,($J42+($J42*$AB$1)+($J42+$J42*$AB$1)*$AG$1)+($J42+$J42*$AB$1+($J42+$J42*$AB$1)*$AG$1)*$AL$1,IF(CE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F42" s="35">
        <f>IF(ISBLANK($F42),0,IF(CF$5&lt;$F42,0,IF(CF$5&gt;$H42,0,IF(CF$4&lt;$AA$1,$J42,IF(CF$4&lt;$AF$1,$J42+$J42*$AB$1,IF(CF$4&lt;$AK$1,$J42+($J42*$AB$1)+($J42+$J42*$AB$1)*$AG$1,IF(CF$4&lt;$AP$1,($J42+($J42*$AB$1)+($J42+$J42*$AB$1)*$AG$1)+($J42+$J42*$AB$1+($J42+$J42*$AB$1)*$AG$1)*$AL$1,IF(CF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G42" s="35">
        <f>IF(ISBLANK($F42),0,IF(CG$5&lt;$F42,0,IF(CG$5&gt;$H42,0,IF(CG$4&lt;$AA$1,$J42,IF(CG$4&lt;$AF$1,$J42+$J42*$AB$1,IF(CG$4&lt;$AK$1,$J42+($J42*$AB$1)+($J42+$J42*$AB$1)*$AG$1,IF(CG$4&lt;$AP$1,($J42+($J42*$AB$1)+($J42+$J42*$AB$1)*$AG$1)+($J42+$J42*$AB$1+($J42+$J42*$AB$1)*$AG$1)*$AL$1,IF(CG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H42" s="35">
        <f>IF(ISBLANK($F42),0,IF(CH$5&lt;$F42,0,IF(CH$5&gt;$H42,0,IF(CH$4&lt;$AA$1,$J42,IF(CH$4&lt;$AF$1,$J42+$J42*$AB$1,IF(CH$4&lt;$AK$1,$J42+($J42*$AB$1)+($J42+$J42*$AB$1)*$AG$1,IF(CH$4&lt;$AP$1,($J42+($J42*$AB$1)+($J42+$J42*$AB$1)*$AG$1)+($J42+$J42*$AB$1+($J42+$J42*$AB$1)*$AG$1)*$AL$1,IF(CH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I42" s="35">
        <f>IF(ISBLANK($F42),0,IF(CI$5&lt;$F42,0,IF(CI$5&gt;$H42,0,IF(CI$4&lt;$AA$1,$J42,IF(CI$4&lt;$AF$1,$J42+$J42*$AB$1,IF(CI$4&lt;$AK$1,$J42+($J42*$AB$1)+($J42+$J42*$AB$1)*$AG$1,IF(CI$4&lt;$AP$1,($J42+($J42*$AB$1)+($J42+$J42*$AB$1)*$AG$1)+($J42+$J42*$AB$1+($J42+$J42*$AB$1)*$AG$1)*$AL$1,IF(CI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J42" s="35">
        <f>IF(ISBLANK($F42),0,IF(CJ$5&lt;$F42,0,IF(CJ$5&gt;$H42,0,IF(CJ$4&lt;$AA$1,$J42,IF(CJ$4&lt;$AF$1,$J42+$J42*$AB$1,IF(CJ$4&lt;$AK$1,$J42+($J42*$AB$1)+($J42+$J42*$AB$1)*$AG$1,IF(CJ$4&lt;$AP$1,($J42+($J42*$AB$1)+($J42+$J42*$AB$1)*$AG$1)+($J42+$J42*$AB$1+($J42+$J42*$AB$1)*$AG$1)*$AL$1,IF(CJ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K42" s="35">
        <f>IF(ISBLANK($F42),0,IF(CK$5&lt;$F42,0,IF(CK$5&gt;$H42,0,IF(CK$4&lt;$AA$1,$J42,IF(CK$4&lt;$AF$1,$J42+$J42*$AB$1,IF(CK$4&lt;$AK$1,$J42+($J42*$AB$1)+($J42+$J42*$AB$1)*$AG$1,IF(CK$4&lt;$AP$1,($J42+($J42*$AB$1)+($J42+$J42*$AB$1)*$AG$1)+($J42+$J42*$AB$1+($J42+$J42*$AB$1)*$AG$1)*$AL$1,IF(CK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L42" s="35">
        <f>IF(ISBLANK($F42),0,IF(CL$5&lt;$F42,0,IF(CL$5&gt;$H42,0,IF(CL$4&lt;$AA$1,$J42,IF(CL$4&lt;$AF$1,$J42+$J42*$AB$1,IF(CL$4&lt;$AK$1,$J42+($J42*$AB$1)+($J42+$J42*$AB$1)*$AG$1,IF(CL$4&lt;$AP$1,($J42+($J42*$AB$1)+($J42+$J42*$AB$1)*$AG$1)+($J42+$J42*$AB$1+($J42+$J42*$AB$1)*$AG$1)*$AL$1,IF(CL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M42" s="35">
        <f>IF(ISBLANK($F42),0,IF(CM$5&lt;$F42,0,IF(CM$5&gt;$H42,0,IF(CM$4&lt;$AA$1,$J42,IF(CM$4&lt;$AF$1,$J42+$J42*$AB$1,IF(CM$4&lt;$AK$1,$J42+($J42*$AB$1)+($J42+$J42*$AB$1)*$AG$1,IF(CM$4&lt;$AP$1,($J42+($J42*$AB$1)+($J42+$J42*$AB$1)*$AG$1)+($J42+$J42*$AB$1+($J42+$J42*$AB$1)*$AG$1)*$AL$1,IF(CM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N42" s="35">
        <f>IF(ISBLANK($F42),0,IF(CN$5&lt;$F42,0,IF(CN$5&gt;$H42,0,IF(CN$4&lt;$AA$1,$J42,IF(CN$4&lt;$AF$1,$J42+$J42*$AB$1,IF(CN$4&lt;$AK$1,$J42+($J42*$AB$1)+($J42+$J42*$AB$1)*$AG$1,IF(CN$4&lt;$AP$1,($J42+($J42*$AB$1)+($J42+$J42*$AB$1)*$AG$1)+($J42+$J42*$AB$1+($J42+$J42*$AB$1)*$AG$1)*$AL$1,IF(CN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O42" s="35">
        <f>IF(ISBLANK($F42),0,IF(CO$5&lt;$F42,0,IF(CO$5&gt;$H42,0,IF(CO$4&lt;$AA$1,$J42,IF(CO$4&lt;$AF$1,$J42+$J42*$AB$1,IF(CO$4&lt;$AK$1,$J42+($J42*$AB$1)+($J42+$J42*$AB$1)*$AG$1,IF(CO$4&lt;$AP$1,($J42+($J42*$AB$1)+($J42+$J42*$AB$1)*$AG$1)+($J42+$J42*$AB$1+($J42+$J42*$AB$1)*$AG$1)*$AL$1,IF(CO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P42" s="35">
        <f>IF(ISBLANK($F42),0,IF(CP$5&lt;$F42,0,IF(CP$5&gt;$H42,0,IF(CP$4&lt;$AA$1,$J42,IF(CP$4&lt;$AF$1,$J42+$J42*$AB$1,IF(CP$4&lt;$AK$1,$J42+($J42*$AB$1)+($J42+$J42*$AB$1)*$AG$1,IF(CP$4&lt;$AP$1,($J42+($J42*$AB$1)+($J42+$J42*$AB$1)*$AG$1)+($J42+$J42*$AB$1+($J42+$J42*$AB$1)*$AG$1)*$AL$1,IF(CP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Q42" s="35">
        <f>IF(ISBLANK($F42),0,IF(CQ$5&lt;$F42,0,IF(CQ$5&gt;$H42,0,IF(CQ$4&lt;$AA$1,$J42,IF(CQ$4&lt;$AF$1,$J42+$J42*$AB$1,IF(CQ$4&lt;$AK$1,$J42+($J42*$AB$1)+($J42+$J42*$AB$1)*$AG$1,IF(CQ$4&lt;$AP$1,($J42+($J42*$AB$1)+($J42+$J42*$AB$1)*$AG$1)+($J42+$J42*$AB$1+($J42+$J42*$AB$1)*$AG$1)*$AL$1,IF(CQ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R42" s="35">
        <f>IF(ISBLANK($F42),0,IF(CR$5&lt;$F42,0,IF(CR$5&gt;$H42,0,IF(CR$4&lt;$AA$1,$J42,IF(CR$4&lt;$AF$1,$J42+$J42*$AB$1,IF(CR$4&lt;$AK$1,$J42+($J42*$AB$1)+($J42+$J42*$AB$1)*$AG$1,IF(CR$4&lt;$AP$1,($J42+($J42*$AB$1)+($J42+$J42*$AB$1)*$AG$1)+($J42+$J42*$AB$1+($J42+$J42*$AB$1)*$AG$1)*$AL$1,IF(CR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S42" s="35">
        <f>IF(ISBLANK($F42),0,IF(CS$5&lt;$F42,0,IF(CS$5&gt;$H42,0,IF(CS$4&lt;$AA$1,$J42,IF(CS$4&lt;$AF$1,$J42+$J42*$AB$1,IF(CS$4&lt;$AK$1,$J42+($J42*$AB$1)+($J42+$J42*$AB$1)*$AG$1,IF(CS$4&lt;$AP$1,($J42+($J42*$AB$1)+($J42+$J42*$AB$1)*$AG$1)+($J42+$J42*$AB$1+($J42+$J42*$AB$1)*$AG$1)*$AL$1,IF(CS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T42" s="35">
        <f>IF(ISBLANK($F42),0,IF(CT$5&lt;$F42,0,IF(CT$5&gt;$H42,0,IF(CT$4&lt;$AA$1,$J42,IF(CT$4&lt;$AF$1,$J42+$J42*$AB$1,IF(CT$4&lt;$AK$1,$J42+($J42*$AB$1)+($J42+$J42*$AB$1)*$AG$1,IF(CT$4&lt;$AP$1,($J42+($J42*$AB$1)+($J42+$J42*$AB$1)*$AG$1)+($J42+$J42*$AB$1+($J42+$J42*$AB$1)*$AG$1)*$AL$1,IF(CT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U42" s="35">
        <f>IF(ISBLANK($F42),0,IF(CU$5&lt;$F42,0,IF(CU$5&gt;$H42,0,IF(CU$4&lt;$AA$1,$J42,IF(CU$4&lt;$AF$1,$J42+$J42*$AB$1,IF(CU$4&lt;$AK$1,$J42+($J42*$AB$1)+($J42+$J42*$AB$1)*$AG$1,IF(CU$4&lt;$AP$1,($J42+($J42*$AB$1)+($J42+$J42*$AB$1)*$AG$1)+($J42+$J42*$AB$1+($J42+$J42*$AB$1)*$AG$1)*$AL$1,IF(CU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V42" s="35">
        <f>IF(ISBLANK($F42),0,IF(CV$5&lt;$F42,0,IF(CV$5&gt;$H42,0,IF(CV$4&lt;$AA$1,$J42,IF(CV$4&lt;$AF$1,$J42+$J42*$AB$1,IF(CV$4&lt;$AK$1,$J42+($J42*$AB$1)+($J42+$J42*$AB$1)*$AG$1,IF(CV$4&lt;$AP$1,($J42+($J42*$AB$1)+($J42+$J42*$AB$1)*$AG$1)+($J42+$J42*$AB$1+($J42+$J42*$AB$1)*$AG$1)*$AL$1,IF(C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W42" s="35">
        <f>IF(ISBLANK($F42),0,IF(CW$5&lt;$F42,0,IF(CW$5&gt;$H42,0,IF(CW$4&lt;$AA$1,$J42,IF(CW$4&lt;$AF$1,$J42+$J42*$AB$1,IF(CW$4&lt;$AK$1,$J42+($J42*$AB$1)+($J42+$J42*$AB$1)*$AG$1,IF(CW$4&lt;$AP$1,($J42+($J42*$AB$1)+($J42+$J42*$AB$1)*$AG$1)+($J42+$J42*$AB$1+($J42+$J42*$AB$1)*$AG$1)*$AL$1,IF(C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X42" s="35">
        <f>IF(ISBLANK($F42),0,IF(CX$5&lt;$F42,0,IF(CX$5&gt;$H42,0,IF(CX$4&lt;$AA$1,$J42,IF(CX$4&lt;$AF$1,$J42+$J42*$AB$1,IF(CX$4&lt;$AK$1,$J42+($J42*$AB$1)+($J42+$J42*$AB$1)*$AG$1,IF(CX$4&lt;$AP$1,($J42+($J42*$AB$1)+($J42+$J42*$AB$1)*$AG$1)+($J42+$J42*$AB$1+($J42+$J42*$AB$1)*$AG$1)*$AL$1,IF(C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Y42" s="35">
        <f>IF(ISBLANK($F42),0,IF(CY$5&lt;$F42,0,IF(CY$5&gt;$H42,0,IF(CY$4&lt;$AA$1,$J42,IF(CY$4&lt;$AF$1,$J42+$J42*$AB$1,IF(CY$4&lt;$AK$1,$J42+($J42*$AB$1)+($J42+$J42*$AB$1)*$AG$1,IF(CY$4&lt;$AP$1,($J42+($J42*$AB$1)+($J42+$J42*$AB$1)*$AG$1)+($J42+$J42*$AB$1+($J42+$J42*$AB$1)*$AG$1)*$AL$1,IF(C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CZ42" s="35">
        <f>IF(ISBLANK($F42),0,IF(CZ$5&lt;$F42,0,IF(CZ$5&gt;$H42,0,IF(CZ$4&lt;$AA$1,$J42,IF(CZ$4&lt;$AF$1,$J42+$J42*$AB$1,IF(CZ$4&lt;$AK$1,$J42+($J42*$AB$1)+($J42+$J42*$AB$1)*$AG$1,IF(CZ$4&lt;$AP$1,($J42+($J42*$AB$1)+($J42+$J42*$AB$1)*$AG$1)+($J42+$J42*$AB$1+($J42+$J42*$AB$1)*$AG$1)*$AL$1,IF(CZ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A42" s="35">
        <f>IF(ISBLANK($F42),0,IF(DA$5&lt;$F42,0,IF(DA$5&gt;$H42,0,IF(DA$4&lt;$AA$1,$J42,IF(DA$4&lt;$AF$1,$J42+$J42*$AB$1,IF(DA$4&lt;$AK$1,$J42+($J42*$AB$1)+($J42+$J42*$AB$1)*$AG$1,IF(DA$4&lt;$AP$1,($J42+($J42*$AB$1)+($J42+$J42*$AB$1)*$AG$1)+($J42+$J42*$AB$1+($J42+$J42*$AB$1)*$AG$1)*$AL$1,IF(DA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B42" s="35">
        <f>IF(ISBLANK($F42),0,IF(DB$5&lt;$F42,0,IF(DB$5&gt;$H42,0,IF(DB$4&lt;$AA$1,$J42,IF(DB$4&lt;$AF$1,$J42+$J42*$AB$1,IF(DB$4&lt;$AK$1,$J42+($J42*$AB$1)+($J42+$J42*$AB$1)*$AG$1,IF(DB$4&lt;$AP$1,($J42+($J42*$AB$1)+($J42+$J42*$AB$1)*$AG$1)+($J42+$J42*$AB$1+($J42+$J42*$AB$1)*$AG$1)*$AL$1,IF(DB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C42" s="35">
        <f>IF(ISBLANK($F42),0,IF(DC$5&lt;$F42,0,IF(DC$5&gt;$H42,0,IF(DC$4&lt;$AA$1,$J42,IF(DC$4&lt;$AF$1,$J42+$J42*$AB$1,IF(DC$4&lt;$AK$1,$J42+($J42*$AB$1)+($J42+$J42*$AB$1)*$AG$1,IF(DC$4&lt;$AP$1,($J42+($J42*$AB$1)+($J42+$J42*$AB$1)*$AG$1)+($J42+$J42*$AB$1+($J42+$J42*$AB$1)*$AG$1)*$AL$1,IF(DC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D42" s="35">
        <f>IF(ISBLANK($F42),0,IF(DD$5&lt;$F42,0,IF(DD$5&gt;$H42,0,IF(DD$4&lt;$AA$1,$J42,IF(DD$4&lt;$AF$1,$J42+$J42*$AB$1,IF(DD$4&lt;$AK$1,$J42+($J42*$AB$1)+($J42+$J42*$AB$1)*$AG$1,IF(DD$4&lt;$AP$1,($J42+($J42*$AB$1)+($J42+$J42*$AB$1)*$AG$1)+($J42+$J42*$AB$1+($J42+$J42*$AB$1)*$AG$1)*$AL$1,IF(DD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E42" s="35">
        <f>IF(ISBLANK($F42),0,IF(DE$5&lt;$F42,0,IF(DE$5&gt;$H42,0,IF(DE$4&lt;$AA$1,$J42,IF(DE$4&lt;$AF$1,$J42+$J42*$AB$1,IF(DE$4&lt;$AK$1,$J42+($J42*$AB$1)+($J42+$J42*$AB$1)*$AG$1,IF(DE$4&lt;$AP$1,($J42+($J42*$AB$1)+($J42+$J42*$AB$1)*$AG$1)+($J42+$J42*$AB$1+($J42+$J42*$AB$1)*$AG$1)*$AL$1,IF(DE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F42" s="35">
        <f>IF(ISBLANK($F42),0,IF(DF$5&lt;$F42,0,IF(DF$5&gt;$H42,0,IF(DF$4&lt;$AA$1,$J42,IF(DF$4&lt;$AF$1,$J42+$J42*$AB$1,IF(DF$4&lt;$AK$1,$J42+($J42*$AB$1)+($J42+$J42*$AB$1)*$AG$1,IF(DF$4&lt;$AP$1,($J42+($J42*$AB$1)+($J42+$J42*$AB$1)*$AG$1)+($J42+$J42*$AB$1+($J42+$J42*$AB$1)*$AG$1)*$AL$1,IF(DF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G42" s="35">
        <f>IF(ISBLANK($F42),0,IF(DG$5&lt;$F42,0,IF(DG$5&gt;$H42,0,IF(DG$4&lt;$AA$1,$J42,IF(DG$4&lt;$AF$1,$J42+$J42*$AB$1,IF(DG$4&lt;$AK$1,$J42+($J42*$AB$1)+($J42+$J42*$AB$1)*$AG$1,IF(DG$4&lt;$AP$1,($J42+($J42*$AB$1)+($J42+$J42*$AB$1)*$AG$1)+($J42+$J42*$AB$1+($J42+$J42*$AB$1)*$AG$1)*$AL$1,IF(DG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H42" s="35">
        <f>IF(ISBLANK($F42),0,IF(DH$5&lt;$F42,0,IF(DH$5&gt;$H42,0,IF(DH$4&lt;$AA$1,$J42,IF(DH$4&lt;$AF$1,$J42+$J42*$AB$1,IF(DH$4&lt;$AK$1,$J42+($J42*$AB$1)+($J42+$J42*$AB$1)*$AG$1,IF(DH$4&lt;$AP$1,($J42+($J42*$AB$1)+($J42+$J42*$AB$1)*$AG$1)+($J42+$J42*$AB$1+($J42+$J42*$AB$1)*$AG$1)*$AL$1,IF(DH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I42" s="35">
        <f>IF(ISBLANK($F42),0,IF(DI$5&lt;$F42,0,IF(DI$5&gt;$H42,0,IF(DI$4&lt;$AA$1,$J42,IF(DI$4&lt;$AF$1,$J42+$J42*$AB$1,IF(DI$4&lt;$AK$1,$J42+($J42*$AB$1)+($J42+$J42*$AB$1)*$AG$1,IF(DI$4&lt;$AP$1,($J42+($J42*$AB$1)+($J42+$J42*$AB$1)*$AG$1)+($J42+$J42*$AB$1+($J42+$J42*$AB$1)*$AG$1)*$AL$1,IF(DI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J42" s="35">
        <f>IF(ISBLANK($F42),0,IF(DJ$5&lt;$F42,0,IF(DJ$5&gt;$H42,0,IF(DJ$4&lt;$AA$1,$J42,IF(DJ$4&lt;$AF$1,$J42+$J42*$AB$1,IF(DJ$4&lt;$AK$1,$J42+($J42*$AB$1)+($J42+$J42*$AB$1)*$AG$1,IF(DJ$4&lt;$AP$1,($J42+($J42*$AB$1)+($J42+$J42*$AB$1)*$AG$1)+($J42+$J42*$AB$1+($J42+$J42*$AB$1)*$AG$1)*$AL$1,IF(DJ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K42" s="35">
        <f>IF(ISBLANK($F42),0,IF(DK$5&lt;$F42,0,IF(DK$5&gt;$H42,0,IF(DK$4&lt;$AA$1,$J42,IF(DK$4&lt;$AF$1,$J42+$J42*$AB$1,IF(DK$4&lt;$AK$1,$J42+($J42*$AB$1)+($J42+$J42*$AB$1)*$AG$1,IF(DK$4&lt;$AP$1,($J42+($J42*$AB$1)+($J42+$J42*$AB$1)*$AG$1)+($J42+$J42*$AB$1+($J42+$J42*$AB$1)*$AG$1)*$AL$1,IF(DK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L42" s="35">
        <f>IF(ISBLANK($F42),0,IF(DL$5&lt;$F42,0,IF(DL$5&gt;$H42,0,IF(DL$4&lt;$AA$1,$J42,IF(DL$4&lt;$AF$1,$J42+$J42*$AB$1,IF(DL$4&lt;$AK$1,$J42+($J42*$AB$1)+($J42+$J42*$AB$1)*$AG$1,IF(DL$4&lt;$AP$1,($J42+($J42*$AB$1)+($J42+$J42*$AB$1)*$AG$1)+($J42+$J42*$AB$1+($J42+$J42*$AB$1)*$AG$1)*$AL$1,IF(DL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M42" s="35">
        <f>IF(ISBLANK($F42),0,IF(DM$5&lt;$F42,0,IF(DM$5&gt;$H42,0,IF(DM$4&lt;$AA$1,$J42,IF(DM$4&lt;$AF$1,$J42+$J42*$AB$1,IF(DM$4&lt;$AK$1,$J42+($J42*$AB$1)+($J42+$J42*$AB$1)*$AG$1,IF(DM$4&lt;$AP$1,($J42+($J42*$AB$1)+($J42+$J42*$AB$1)*$AG$1)+($J42+$J42*$AB$1+($J42+$J42*$AB$1)*$AG$1)*$AL$1,IF(DM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N42" s="35">
        <f>IF(ISBLANK($F42),0,IF(DN$5&lt;$F42,0,IF(DN$5&gt;$H42,0,IF(DN$4&lt;$AA$1,$J42,IF(DN$4&lt;$AF$1,$J42+$J42*$AB$1,IF(DN$4&lt;$AK$1,$J42+($J42*$AB$1)+($J42+$J42*$AB$1)*$AG$1,IF(DN$4&lt;$AP$1,($J42+($J42*$AB$1)+($J42+$J42*$AB$1)*$AG$1)+($J42+$J42*$AB$1+($J42+$J42*$AB$1)*$AG$1)*$AL$1,IF(DN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O42" s="35">
        <f>IF(ISBLANK($F42),0,IF(DO$5&lt;$F42,0,IF(DO$5&gt;$H42,0,IF(DO$4&lt;$AA$1,$J42,IF(DO$4&lt;$AF$1,$J42+$J42*$AB$1,IF(DO$4&lt;$AK$1,$J42+($J42*$AB$1)+($J42+$J42*$AB$1)*$AG$1,IF(DO$4&lt;$AP$1,($J42+($J42*$AB$1)+($J42+$J42*$AB$1)*$AG$1)+($J42+$J42*$AB$1+($J42+$J42*$AB$1)*$AG$1)*$AL$1,IF(DO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P42" s="35">
        <f>IF(ISBLANK($F42),0,IF(DP$5&lt;$F42,0,IF(DP$5&gt;$H42,0,IF(DP$4&lt;$AA$1,$J42,IF(DP$4&lt;$AF$1,$J42+$J42*$AB$1,IF(DP$4&lt;$AK$1,$J42+($J42*$AB$1)+($J42+$J42*$AB$1)*$AG$1,IF(DP$4&lt;$AP$1,($J42+($J42*$AB$1)+($J42+$J42*$AB$1)*$AG$1)+($J42+$J42*$AB$1+($J42+$J42*$AB$1)*$AG$1)*$AL$1,IF(DP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Q42" s="35">
        <f>IF(ISBLANK($F42),0,IF(DQ$5&lt;$F42,0,IF(DQ$5&gt;$H42,0,IF(DQ$4&lt;$AA$1,$J42,IF(DQ$4&lt;$AF$1,$J42+$J42*$AB$1,IF(DQ$4&lt;$AK$1,$J42+($J42*$AB$1)+($J42+$J42*$AB$1)*$AG$1,IF(DQ$4&lt;$AP$1,($J42+($J42*$AB$1)+($J42+$J42*$AB$1)*$AG$1)+($J42+$J42*$AB$1+($J42+$J42*$AB$1)*$AG$1)*$AL$1,IF(DQ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R42" s="35">
        <f>IF(ISBLANK($F42),0,IF(DR$5&lt;$F42,0,IF(DR$5&gt;$H42,0,IF(DR$4&lt;$AA$1,$J42,IF(DR$4&lt;$AF$1,$J42+$J42*$AB$1,IF(DR$4&lt;$AK$1,$J42+($J42*$AB$1)+($J42+$J42*$AB$1)*$AG$1,IF(DR$4&lt;$AP$1,($J42+($J42*$AB$1)+($J42+$J42*$AB$1)*$AG$1)+($J42+$J42*$AB$1+($J42+$J42*$AB$1)*$AG$1)*$AL$1,IF(DR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S42" s="35">
        <f>IF(ISBLANK($F42),0,IF(DS$5&lt;$F42,0,IF(DS$5&gt;$H42,0,IF(DS$4&lt;$AA$1,$J42,IF(DS$4&lt;$AF$1,$J42+$J42*$AB$1,IF(DS$4&lt;$AK$1,$J42+($J42*$AB$1)+($J42+$J42*$AB$1)*$AG$1,IF(DS$4&lt;$AP$1,($J42+($J42*$AB$1)+($J42+$J42*$AB$1)*$AG$1)+($J42+$J42*$AB$1+($J42+$J42*$AB$1)*$AG$1)*$AL$1,IF(DS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T42" s="35">
        <f>IF(ISBLANK($F42),0,IF(DT$5&lt;$F42,0,IF(DT$5&gt;$H42,0,IF(DT$4&lt;$AA$1,$J42,IF(DT$4&lt;$AF$1,$J42+$J42*$AB$1,IF(DT$4&lt;$AK$1,$J42+($J42*$AB$1)+($J42+$J42*$AB$1)*$AG$1,IF(DT$4&lt;$AP$1,($J42+($J42*$AB$1)+($J42+$J42*$AB$1)*$AG$1)+($J42+$J42*$AB$1+($J42+$J42*$AB$1)*$AG$1)*$AL$1,IF(DT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U42" s="35">
        <f>IF(ISBLANK($F42),0,IF(DU$5&lt;$F42,0,IF(DU$5&gt;$H42,0,IF(DU$4&lt;$AA$1,$J42,IF(DU$4&lt;$AF$1,$J42+$J42*$AB$1,IF(DU$4&lt;$AK$1,$J42+($J42*$AB$1)+($J42+$J42*$AB$1)*$AG$1,IF(DU$4&lt;$AP$1,($J42+($J42*$AB$1)+($J42+$J42*$AB$1)*$AG$1)+($J42+$J42*$AB$1+($J42+$J42*$AB$1)*$AG$1)*$AL$1,IF(DU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V42" s="35">
        <f>IF(ISBLANK($F42),0,IF(DV$5&lt;$F42,0,IF(DV$5&gt;$H42,0,IF(DV$4&lt;$AA$1,$J42,IF(DV$4&lt;$AF$1,$J42+$J42*$AB$1,IF(DV$4&lt;$AK$1,$J42+($J42*$AB$1)+($J42+$J42*$AB$1)*$AG$1,IF(DV$4&lt;$AP$1,($J42+($J42*$AB$1)+($J42+$J42*$AB$1)*$AG$1)+($J42+$J42*$AB$1+($J42+$J42*$AB$1)*$AG$1)*$AL$1,IF(D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W42" s="35">
        <f>IF(ISBLANK($F42),0,IF(DW$5&lt;$F42,0,IF(DW$5&gt;$H42,0,IF(DW$4&lt;$AA$1,$J42,IF(DW$4&lt;$AF$1,$J42+$J42*$AB$1,IF(DW$4&lt;$AK$1,$J42+($J42*$AB$1)+($J42+$J42*$AB$1)*$AG$1,IF(DW$4&lt;$AP$1,($J42+($J42*$AB$1)+($J42+$J42*$AB$1)*$AG$1)+($J42+$J42*$AB$1+($J42+$J42*$AB$1)*$AG$1)*$AL$1,IF(D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X42" s="35">
        <f>IF(ISBLANK($F42),0,IF(DX$5&lt;$F42,0,IF(DX$5&gt;$H42,0,IF(DX$4&lt;$AA$1,$J42,IF(DX$4&lt;$AF$1,$J42+$J42*$AB$1,IF(DX$4&lt;$AK$1,$J42+($J42*$AB$1)+($J42+$J42*$AB$1)*$AG$1,IF(DX$4&lt;$AP$1,($J42+($J42*$AB$1)+($J42+$J42*$AB$1)*$AG$1)+($J42+$J42*$AB$1+($J42+$J42*$AB$1)*$AG$1)*$AL$1,IF(D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Y42" s="35">
        <f>IF(ISBLANK($F42),0,IF(DY$5&lt;$F42,0,IF(DY$5&gt;$H42,0,IF(DY$4&lt;$AA$1,$J42,IF(DY$4&lt;$AF$1,$J42+$J42*$AB$1,IF(DY$4&lt;$AK$1,$J42+($J42*$AB$1)+($J42+$J42*$AB$1)*$AG$1,IF(DY$4&lt;$AP$1,($J42+($J42*$AB$1)+($J42+$J42*$AB$1)*$AG$1)+($J42+$J42*$AB$1+($J42+$J42*$AB$1)*$AG$1)*$AL$1,IF(D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DZ42" s="35">
        <f>IF(ISBLANK($F42),0,IF(DZ$5&lt;$F42,0,IF(DZ$5&gt;$H42,0,IF(DZ$4&lt;$AA$1,$J42,IF(DZ$4&lt;$AF$1,$J42+$J42*$AB$1,IF(DZ$4&lt;$AK$1,$J42+($J42*$AB$1)+($J42+$J42*$AB$1)*$AG$1,IF(DZ$4&lt;$AP$1,($J42+($J42*$AB$1)+($J42+$J42*$AB$1)*$AG$1)+($J42+$J42*$AB$1+($J42+$J42*$AB$1)*$AG$1)*$AL$1,IF(DZ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A42" s="35">
        <f>IF(ISBLANK($F42),0,IF(EA$5&lt;$F42,0,IF(EA$5&gt;$H42,0,IF(EA$4&lt;$AA$1,$J42,IF(EA$4&lt;$AF$1,$J42+$J42*$AB$1,IF(EA$4&lt;$AK$1,$J42+($J42*$AB$1)+($J42+$J42*$AB$1)*$AG$1,IF(EA$4&lt;$AP$1,($J42+($J42*$AB$1)+($J42+$J42*$AB$1)*$AG$1)+($J42+$J42*$AB$1+($J42+$J42*$AB$1)*$AG$1)*$AL$1,IF(EA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B42" s="35">
        <f>IF(ISBLANK($F42),0,IF(EB$5&lt;$F42,0,IF(EB$5&gt;$H42,0,IF(EB$4&lt;$AA$1,$J42,IF(EB$4&lt;$AF$1,$J42+$J42*$AB$1,IF(EB$4&lt;$AK$1,$J42+($J42*$AB$1)+($J42+$J42*$AB$1)*$AG$1,IF(EB$4&lt;$AP$1,($J42+($J42*$AB$1)+($J42+$J42*$AB$1)*$AG$1)+($J42+$J42*$AB$1+($J42+$J42*$AB$1)*$AG$1)*$AL$1,IF(EB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C42" s="35">
        <f>IF(ISBLANK($F42),0,IF(EC$5&lt;$F42,0,IF(EC$5&gt;$H42,0,IF(EC$4&lt;$AA$1,$J42,IF(EC$4&lt;$AF$1,$J42+$J42*$AB$1,IF(EC$4&lt;$AK$1,$J42+($J42*$AB$1)+($J42+$J42*$AB$1)*$AG$1,IF(EC$4&lt;$AP$1,($J42+($J42*$AB$1)+($J42+$J42*$AB$1)*$AG$1)+($J42+$J42*$AB$1+($J42+$J42*$AB$1)*$AG$1)*$AL$1,IF(EC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D42" s="35">
        <f>IF(ISBLANK($F42),0,IF(ED$5&lt;$F42,0,IF(ED$5&gt;$H42,0,IF(ED$4&lt;$AA$1,$J42,IF(ED$4&lt;$AF$1,$J42+$J42*$AB$1,IF(ED$4&lt;$AK$1,$J42+($J42*$AB$1)+($J42+$J42*$AB$1)*$AG$1,IF(ED$4&lt;$AP$1,($J42+($J42*$AB$1)+($J42+$J42*$AB$1)*$AG$1)+($J42+$J42*$AB$1+($J42+$J42*$AB$1)*$AG$1)*$AL$1,IF(ED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E42" s="35">
        <f>IF(ISBLANK($F42),0,IF(EE$5&lt;$F42,0,IF(EE$5&gt;$H42,0,IF(EE$4&lt;$AA$1,$J42,IF(EE$4&lt;$AF$1,$J42+$J42*$AB$1,IF(EE$4&lt;$AK$1,$J42+($J42*$AB$1)+($J42+$J42*$AB$1)*$AG$1,IF(EE$4&lt;$AP$1,($J42+($J42*$AB$1)+($J42+$J42*$AB$1)*$AG$1)+($J42+$J42*$AB$1+($J42+$J42*$AB$1)*$AG$1)*$AL$1,IF(EE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F42" s="35">
        <f>IF(ISBLANK($F42),0,IF(EF$5&lt;$F42,0,IF(EF$5&gt;$H42,0,IF(EF$4&lt;$AA$1,$J42,IF(EF$4&lt;$AF$1,$J42+$J42*$AB$1,IF(EF$4&lt;$AK$1,$J42+($J42*$AB$1)+($J42+$J42*$AB$1)*$AG$1,IF(EF$4&lt;$AP$1,($J42+($J42*$AB$1)+($J42+$J42*$AB$1)*$AG$1)+($J42+$J42*$AB$1+($J42+$J42*$AB$1)*$AG$1)*$AL$1,IF(EF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G42" s="35">
        <f>IF(ISBLANK($F42),0,IF(EG$5&lt;$F42,0,IF(EG$5&gt;$H42,0,IF(EG$4&lt;$AA$1,$J42,IF(EG$4&lt;$AF$1,$J42+$J42*$AB$1,IF(EG$4&lt;$AK$1,$J42+($J42*$AB$1)+($J42+$J42*$AB$1)*$AG$1,IF(EG$4&lt;$AP$1,($J42+($J42*$AB$1)+($J42+$J42*$AB$1)*$AG$1)+($J42+$J42*$AB$1+($J42+$J42*$AB$1)*$AG$1)*$AL$1,IF(EG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H42" s="35">
        <f>IF(ISBLANK($F42),0,IF(EH$5&lt;$F42,0,IF(EH$5&gt;$H42,0,IF(EH$4&lt;$AA$1,$J42,IF(EH$4&lt;$AF$1,$J42+$J42*$AB$1,IF(EH$4&lt;$AK$1,$J42+($J42*$AB$1)+($J42+$J42*$AB$1)*$AG$1,IF(EH$4&lt;$AP$1,($J42+($J42*$AB$1)+($J42+$J42*$AB$1)*$AG$1)+($J42+$J42*$AB$1+($J42+$J42*$AB$1)*$AG$1)*$AL$1,IF(EH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I42" s="35">
        <f>IF(ISBLANK($F42),0,IF(EI$5&lt;$F42,0,IF(EI$5&gt;$H42,0,IF(EI$4&lt;$AA$1,$J42,IF(EI$4&lt;$AF$1,$J42+$J42*$AB$1,IF(EI$4&lt;$AK$1,$J42+($J42*$AB$1)+($J42+$J42*$AB$1)*$AG$1,IF(EI$4&lt;$AP$1,($J42+($J42*$AB$1)+($J42+$J42*$AB$1)*$AG$1)+($J42+$J42*$AB$1+($J42+$J42*$AB$1)*$AG$1)*$AL$1,IF(EI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J42" s="35">
        <f>IF(ISBLANK($F42),0,IF(EJ$5&lt;$F42,0,IF(EJ$5&gt;$H42,0,IF(EJ$4&lt;$AA$1,$J42,IF(EJ$4&lt;$AF$1,$J42+$J42*$AB$1,IF(EJ$4&lt;$AK$1,$J42+($J42*$AB$1)+($J42+$J42*$AB$1)*$AG$1,IF(EJ$4&lt;$AP$1,($J42+($J42*$AB$1)+($J42+$J42*$AB$1)*$AG$1)+($J42+$J42*$AB$1+($J42+$J42*$AB$1)*$AG$1)*$AL$1,IF(EJ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K42" s="35">
        <f>IF(ISBLANK($F42),0,IF(EK$5&lt;$F42,0,IF(EK$5&gt;$H42,0,IF(EK$4&lt;$AA$1,$J42,IF(EK$4&lt;$AF$1,$J42+$J42*$AB$1,IF(EK$4&lt;$AK$1,$J42+($J42*$AB$1)+($J42+$J42*$AB$1)*$AG$1,IF(EK$4&lt;$AP$1,($J42+($J42*$AB$1)+($J42+$J42*$AB$1)*$AG$1)+($J42+$J42*$AB$1+($J42+$J42*$AB$1)*$AG$1)*$AL$1,IF(EK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L42" s="35">
        <f>IF(ISBLANK($F42),0,IF(EL$5&lt;$F42,0,IF(EL$5&gt;$H42,0,IF(EL$4&lt;$AA$1,$J42,IF(EL$4&lt;$AF$1,$J42+$J42*$AB$1,IF(EL$4&lt;$AK$1,$J42+($J42*$AB$1)+($J42+$J42*$AB$1)*$AG$1,IF(EL$4&lt;$AP$1,($J42+($J42*$AB$1)+($J42+$J42*$AB$1)*$AG$1)+($J42+$J42*$AB$1+($J42+$J42*$AB$1)*$AG$1)*$AL$1,IF(EL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M42" s="35">
        <f>IF(ISBLANK($F42),0,IF(EM$5&lt;$F42,0,IF(EM$5&gt;$H42,0,IF(EM$4&lt;$AA$1,$J42,IF(EM$4&lt;$AF$1,$J42+$J42*$AB$1,IF(EM$4&lt;$AK$1,$J42+($J42*$AB$1)+($J42+$J42*$AB$1)*$AG$1,IF(EM$4&lt;$AP$1,($J42+($J42*$AB$1)+($J42+$J42*$AB$1)*$AG$1)+($J42+$J42*$AB$1+($J42+$J42*$AB$1)*$AG$1)*$AL$1,IF(EM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N42" s="35">
        <f>IF(ISBLANK($F42),0,IF(EN$5&lt;$F42,0,IF(EN$5&gt;$H42,0,IF(EN$4&lt;$AA$1,$J42,IF(EN$4&lt;$AF$1,$J42+$J42*$AB$1,IF(EN$4&lt;$AK$1,$J42+($J42*$AB$1)+($J42+$J42*$AB$1)*$AG$1,IF(EN$4&lt;$AP$1,($J42+($J42*$AB$1)+($J42+$J42*$AB$1)*$AG$1)+($J42+$J42*$AB$1+($J42+$J42*$AB$1)*$AG$1)*$AL$1,IF(EN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O42" s="35">
        <f>IF(ISBLANK($F42),0,IF(EO$5&lt;$F42,0,IF(EO$5&gt;$H42,0,IF(EO$4&lt;$AA$1,$J42,IF(EO$4&lt;$AF$1,$J42+$J42*$AB$1,IF(EO$4&lt;$AK$1,$J42+($J42*$AB$1)+($J42+$J42*$AB$1)*$AG$1,IF(EO$4&lt;$AP$1,($J42+($J42*$AB$1)+($J42+$J42*$AB$1)*$AG$1)+($J42+$J42*$AB$1+($J42+$J42*$AB$1)*$AG$1)*$AL$1,IF(EO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P42" s="35">
        <f>IF(ISBLANK($F42),0,IF(EP$5&lt;$F42,0,IF(EP$5&gt;$H42,0,IF(EP$4&lt;$AA$1,$J42,IF(EP$4&lt;$AF$1,$J42+$J42*$AB$1,IF(EP$4&lt;$AK$1,$J42+($J42*$AB$1)+($J42+$J42*$AB$1)*$AG$1,IF(EP$4&lt;$AP$1,($J42+($J42*$AB$1)+($J42+$J42*$AB$1)*$AG$1)+($J42+$J42*$AB$1+($J42+$J42*$AB$1)*$AG$1)*$AL$1,IF(EP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Q42" s="35">
        <f>IF(ISBLANK($F42),0,IF(EQ$5&lt;$F42,0,IF(EQ$5&gt;$H42,0,IF(EQ$4&lt;$AA$1,$J42,IF(EQ$4&lt;$AF$1,$J42+$J42*$AB$1,IF(EQ$4&lt;$AK$1,$J42+($J42*$AB$1)+($J42+$J42*$AB$1)*$AG$1,IF(EQ$4&lt;$AP$1,($J42+($J42*$AB$1)+($J42+$J42*$AB$1)*$AG$1)+($J42+$J42*$AB$1+($J42+$J42*$AB$1)*$AG$1)*$AL$1,IF(EQ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R42" s="35">
        <f>IF(ISBLANK($F42),0,IF(ER$5&lt;$F42,0,IF(ER$5&gt;$H42,0,IF(ER$4&lt;$AA$1,$J42,IF(ER$4&lt;$AF$1,$J42+$J42*$AB$1,IF(ER$4&lt;$AK$1,$J42+($J42*$AB$1)+($J42+$J42*$AB$1)*$AG$1,IF(ER$4&lt;$AP$1,($J42+($J42*$AB$1)+($J42+$J42*$AB$1)*$AG$1)+($J42+$J42*$AB$1+($J42+$J42*$AB$1)*$AG$1)*$AL$1,IF(ER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S42" s="35">
        <f>IF(ISBLANK($F42),0,IF(ES$5&lt;$F42,0,IF(ES$5&gt;$H42,0,IF(ES$4&lt;$AA$1,$J42,IF(ES$4&lt;$AF$1,$J42+$J42*$AB$1,IF(ES$4&lt;$AK$1,$J42+($J42*$AB$1)+($J42+$J42*$AB$1)*$AG$1,IF(ES$4&lt;$AP$1,($J42+($J42*$AB$1)+($J42+$J42*$AB$1)*$AG$1)+($J42+$J42*$AB$1+($J42+$J42*$AB$1)*$AG$1)*$AL$1,IF(ES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T42" s="35">
        <f>IF(ISBLANK($F42),0,IF(ET$5&lt;$F42,0,IF(ET$5&gt;$H42,0,IF(ET$4&lt;$AA$1,$J42,IF(ET$4&lt;$AF$1,$J42+$J42*$AB$1,IF(ET$4&lt;$AK$1,$J42+($J42*$AB$1)+($J42+$J42*$AB$1)*$AG$1,IF(ET$4&lt;$AP$1,($J42+($J42*$AB$1)+($J42+$J42*$AB$1)*$AG$1)+($J42+$J42*$AB$1+($J42+$J42*$AB$1)*$AG$1)*$AL$1,IF(ET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U42" s="35">
        <f>IF(ISBLANK($F42),0,IF(EU$5&lt;$F42,0,IF(EU$5&gt;$H42,0,IF(EU$4&lt;$AA$1,$J42,IF(EU$4&lt;$AF$1,$J42+$J42*$AB$1,IF(EU$4&lt;$AK$1,$J42+($J42*$AB$1)+($J42+$J42*$AB$1)*$AG$1,IF(EU$4&lt;$AP$1,($J42+($J42*$AB$1)+($J42+$J42*$AB$1)*$AG$1)+($J42+$J42*$AB$1+($J42+$J42*$AB$1)*$AG$1)*$AL$1,IF(EU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V42" s="35">
        <f>IF(ISBLANK($F42),0,IF(EV$5&lt;$F42,0,IF(EV$5&gt;$H42,0,IF(EV$4&lt;$AA$1,$J42,IF(EV$4&lt;$AF$1,$J42+$J42*$AB$1,IF(EV$4&lt;$AK$1,$J42+($J42*$AB$1)+($J42+$J42*$AB$1)*$AG$1,IF(EV$4&lt;$AP$1,($J42+($J42*$AB$1)+($J42+$J42*$AB$1)*$AG$1)+($J42+$J42*$AB$1+($J42+$J42*$AB$1)*$AG$1)*$AL$1,IF(E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W42" s="35">
        <f>IF(ISBLANK($F42),0,IF(EW$5&lt;$F42,0,IF(EW$5&gt;$H42,0,IF(EW$4&lt;$AA$1,$J42,IF(EW$4&lt;$AF$1,$J42+$J42*$AB$1,IF(EW$4&lt;$AK$1,$J42+($J42*$AB$1)+($J42+$J42*$AB$1)*$AG$1,IF(EW$4&lt;$AP$1,($J42+($J42*$AB$1)+($J42+$J42*$AB$1)*$AG$1)+($J42+$J42*$AB$1+($J42+$J42*$AB$1)*$AG$1)*$AL$1,IF(E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X42" s="35">
        <f>IF(ISBLANK($F42),0,IF(EX$5&lt;$F42,0,IF(EX$5&gt;$H42,0,IF(EX$4&lt;$AA$1,$J42,IF(EX$4&lt;$AF$1,$J42+$J42*$AB$1,IF(EX$4&lt;$AK$1,$J42+($J42*$AB$1)+($J42+$J42*$AB$1)*$AG$1,IF(EX$4&lt;$AP$1,($J42+($J42*$AB$1)+($J42+$J42*$AB$1)*$AG$1)+($J42+$J42*$AB$1+($J42+$J42*$AB$1)*$AG$1)*$AL$1,IF(E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Y42" s="35">
        <f>IF(ISBLANK($F42),0,IF(EY$5&lt;$F42,0,IF(EY$5&gt;$H42,0,IF(EY$4&lt;$AA$1,$J42,IF(EY$4&lt;$AF$1,$J42+$J42*$AB$1,IF(EY$4&lt;$AK$1,$J42+($J42*$AB$1)+($J42+$J42*$AB$1)*$AG$1,IF(EY$4&lt;$AP$1,($J42+($J42*$AB$1)+($J42+$J42*$AB$1)*$AG$1)+($J42+$J42*$AB$1+($J42+$J42*$AB$1)*$AG$1)*$AL$1,IF(E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EZ42" s="35">
        <f>IF(ISBLANK($F42),0,IF(EZ$5&lt;$F42,0,IF(EZ$5&gt;$H42,0,IF(EZ$4&lt;$AA$1,$J42,IF(EZ$4&lt;$AF$1,$J42+$J42*$AB$1,IF(EZ$4&lt;$AK$1,$J42+($J42*$AB$1)+($J42+$J42*$AB$1)*$AG$1,IF(EZ$4&lt;$AP$1,($J42+($J42*$AB$1)+($J42+$J42*$AB$1)*$AG$1)+($J42+$J42*$AB$1+($J42+$J42*$AB$1)*$AG$1)*$AL$1,IF(EZ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A42" s="35">
        <f>IF(ISBLANK($F42),0,IF(FA$5&lt;$F42,0,IF(FA$5&gt;$H42,0,IF(FA$4&lt;$AA$1,$J42,IF(FA$4&lt;$AF$1,$J42+$J42*$AB$1,IF(FA$4&lt;$AK$1,$J42+($J42*$AB$1)+($J42+$J42*$AB$1)*$AG$1,IF(FA$4&lt;$AP$1,($J42+($J42*$AB$1)+($J42+$J42*$AB$1)*$AG$1)+($J42+$J42*$AB$1+($J42+$J42*$AB$1)*$AG$1)*$AL$1,IF(FA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B42" s="35">
        <f>IF(ISBLANK($F42),0,IF(FB$5&lt;$F42,0,IF(FB$5&gt;$H42,0,IF(FB$4&lt;$AA$1,$J42,IF(FB$4&lt;$AF$1,$J42+$J42*$AB$1,IF(FB$4&lt;$AK$1,$J42+($J42*$AB$1)+($J42+$J42*$AB$1)*$AG$1,IF(FB$4&lt;$AP$1,($J42+($J42*$AB$1)+($J42+$J42*$AB$1)*$AG$1)+($J42+$J42*$AB$1+($J42+$J42*$AB$1)*$AG$1)*$AL$1,IF(FB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C42" s="35">
        <f>IF(ISBLANK($F42),0,IF(FC$5&lt;$F42,0,IF(FC$5&gt;$H42,0,IF(FC$4&lt;$AA$1,$J42,IF(FC$4&lt;$AF$1,$J42+$J42*$AB$1,IF(FC$4&lt;$AK$1,$J42+($J42*$AB$1)+($J42+$J42*$AB$1)*$AG$1,IF(FC$4&lt;$AP$1,($J42+($J42*$AB$1)+($J42+$J42*$AB$1)*$AG$1)+($J42+$J42*$AB$1+($J42+$J42*$AB$1)*$AG$1)*$AL$1,IF(FC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D42" s="35">
        <f>IF(ISBLANK($F42),0,IF(FD$5&lt;$F42,0,IF(FD$5&gt;$H42,0,IF(FD$4&lt;$AA$1,$J42,IF(FD$4&lt;$AF$1,$J42+$J42*$AB$1,IF(FD$4&lt;$AK$1,$J42+($J42*$AB$1)+($J42+$J42*$AB$1)*$AG$1,IF(FD$4&lt;$AP$1,($J42+($J42*$AB$1)+($J42+$J42*$AB$1)*$AG$1)+($J42+$J42*$AB$1+($J42+$J42*$AB$1)*$AG$1)*$AL$1,IF(FD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E42" s="35">
        <f>IF(ISBLANK($F42),0,IF(FE$5&lt;$F42,0,IF(FE$5&gt;$H42,0,IF(FE$4&lt;$AA$1,$J42,IF(FE$4&lt;$AF$1,$J42+$J42*$AB$1,IF(FE$4&lt;$AK$1,$J42+($J42*$AB$1)+($J42+$J42*$AB$1)*$AG$1,IF(FE$4&lt;$AP$1,($J42+($J42*$AB$1)+($J42+$J42*$AB$1)*$AG$1)+($J42+$J42*$AB$1+($J42+$J42*$AB$1)*$AG$1)*$AL$1,IF(FE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F42" s="35">
        <f>IF(ISBLANK($F42),0,IF(FF$5&lt;$F42,0,IF(FF$5&gt;$H42,0,IF(FF$4&lt;$AA$1,$J42,IF(FF$4&lt;$AF$1,$J42+$J42*$AB$1,IF(FF$4&lt;$AK$1,$J42+($J42*$AB$1)+($J42+$J42*$AB$1)*$AG$1,IF(FF$4&lt;$AP$1,($J42+($J42*$AB$1)+($J42+$J42*$AB$1)*$AG$1)+($J42+$J42*$AB$1+($J42+$J42*$AB$1)*$AG$1)*$AL$1,IF(FF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G42" s="35">
        <f>IF(ISBLANK($F42),0,IF(FG$5&lt;$F42,0,IF(FG$5&gt;$H42,0,IF(FG$4&lt;$AA$1,$J42,IF(FG$4&lt;$AF$1,$J42+$J42*$AB$1,IF(FG$4&lt;$AK$1,$J42+($J42*$AB$1)+($J42+$J42*$AB$1)*$AG$1,IF(FG$4&lt;$AP$1,($J42+($J42*$AB$1)+($J42+$J42*$AB$1)*$AG$1)+($J42+$J42*$AB$1+($J42+$J42*$AB$1)*$AG$1)*$AL$1,IF(FG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H42" s="35">
        <f>IF(ISBLANK($F42),0,IF(FH$5&lt;$F42,0,IF(FH$5&gt;$H42,0,IF(FH$4&lt;$AA$1,$J42,IF(FH$4&lt;$AF$1,$J42+$J42*$AB$1,IF(FH$4&lt;$AK$1,$J42+($J42*$AB$1)+($J42+$J42*$AB$1)*$AG$1,IF(FH$4&lt;$AP$1,($J42+($J42*$AB$1)+($J42+$J42*$AB$1)*$AG$1)+($J42+$J42*$AB$1+($J42+$J42*$AB$1)*$AG$1)*$AL$1,IF(FH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I42" s="35">
        <f>IF(ISBLANK($F42),0,IF(FI$5&lt;$F42,0,IF(FI$5&gt;$H42,0,IF(FI$4&lt;$AA$1,$J42,IF(FI$4&lt;$AF$1,$J42+$J42*$AB$1,IF(FI$4&lt;$AK$1,$J42+($J42*$AB$1)+($J42+$J42*$AB$1)*$AG$1,IF(FI$4&lt;$AP$1,($J42+($J42*$AB$1)+($J42+$J42*$AB$1)*$AG$1)+($J42+$J42*$AB$1+($J42+$J42*$AB$1)*$AG$1)*$AL$1,IF(FI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J42" s="35">
        <f>IF(ISBLANK($F42),0,IF(FJ$5&lt;$F42,0,IF(FJ$5&gt;$H42,0,IF(FJ$4&lt;$AA$1,$J42,IF(FJ$4&lt;$AF$1,$J42+$J42*$AB$1,IF(FJ$4&lt;$AK$1,$J42+($J42*$AB$1)+($J42+$J42*$AB$1)*$AG$1,IF(FJ$4&lt;$AP$1,($J42+($J42*$AB$1)+($J42+$J42*$AB$1)*$AG$1)+($J42+$J42*$AB$1+($J42+$J42*$AB$1)*$AG$1)*$AL$1,IF(FJ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K42" s="35">
        <f>IF(ISBLANK($F42),0,IF(FK$5&lt;$F42,0,IF(FK$5&gt;$H42,0,IF(FK$4&lt;$AA$1,$J42,IF(FK$4&lt;$AF$1,$J42+$J42*$AB$1,IF(FK$4&lt;$AK$1,$J42+($J42*$AB$1)+($J42+$J42*$AB$1)*$AG$1,IF(FK$4&lt;$AP$1,($J42+($J42*$AB$1)+($J42+$J42*$AB$1)*$AG$1)+($J42+$J42*$AB$1+($J42+$J42*$AB$1)*$AG$1)*$AL$1,IF(FK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L42" s="35">
        <f>IF(ISBLANK($F42),0,IF(FL$5&lt;$F42,0,IF(FL$5&gt;$H42,0,IF(FL$4&lt;$AA$1,$J42,IF(FL$4&lt;$AF$1,$J42+$J42*$AB$1,IF(FL$4&lt;$AK$1,$J42+($J42*$AB$1)+($J42+$J42*$AB$1)*$AG$1,IF(FL$4&lt;$AP$1,($J42+($J42*$AB$1)+($J42+$J42*$AB$1)*$AG$1)+($J42+$J42*$AB$1+($J42+$J42*$AB$1)*$AG$1)*$AL$1,IF(FL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M42" s="35">
        <f>IF(ISBLANK($F42),0,IF(FM$5&lt;$F42,0,IF(FM$5&gt;$H42,0,IF(FM$4&lt;$AA$1,$J42,IF(FM$4&lt;$AF$1,$J42+$J42*$AB$1,IF(FM$4&lt;$AK$1,$J42+($J42*$AB$1)+($J42+$J42*$AB$1)*$AG$1,IF(FM$4&lt;$AP$1,($J42+($J42*$AB$1)+($J42+$J42*$AB$1)*$AG$1)+($J42+$J42*$AB$1+($J42+$J42*$AB$1)*$AG$1)*$AL$1,IF(FM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N42" s="35">
        <f>IF(ISBLANK($F42),0,IF(FN$5&lt;$F42,0,IF(FN$5&gt;$H42,0,IF(FN$4&lt;$AA$1,$J42,IF(FN$4&lt;$AF$1,$J42+$J42*$AB$1,IF(FN$4&lt;$AK$1,$J42+($J42*$AB$1)+($J42+$J42*$AB$1)*$AG$1,IF(FN$4&lt;$AP$1,($J42+($J42*$AB$1)+($J42+$J42*$AB$1)*$AG$1)+($J42+$J42*$AB$1+($J42+$J42*$AB$1)*$AG$1)*$AL$1,IF(FN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O42" s="35">
        <f>IF(ISBLANK($F42),0,IF(FO$5&lt;$F42,0,IF(FO$5&gt;$H42,0,IF(FO$4&lt;$AA$1,$J42,IF(FO$4&lt;$AF$1,$J42+$J42*$AB$1,IF(FO$4&lt;$AK$1,$J42+($J42*$AB$1)+($J42+$J42*$AB$1)*$AG$1,IF(FO$4&lt;$AP$1,($J42+($J42*$AB$1)+($J42+$J42*$AB$1)*$AG$1)+($J42+$J42*$AB$1+($J42+$J42*$AB$1)*$AG$1)*$AL$1,IF(FO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P42" s="35">
        <f>IF(ISBLANK($F42),0,IF(FP$5&lt;$F42,0,IF(FP$5&gt;$H42,0,IF(FP$4&lt;$AA$1,$J42,IF(FP$4&lt;$AF$1,$J42+$J42*$AB$1,IF(FP$4&lt;$AK$1,$J42+($J42*$AB$1)+($J42+$J42*$AB$1)*$AG$1,IF(FP$4&lt;$AP$1,($J42+($J42*$AB$1)+($J42+$J42*$AB$1)*$AG$1)+($J42+$J42*$AB$1+($J42+$J42*$AB$1)*$AG$1)*$AL$1,IF(FP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Q42" s="35">
        <f>IF(ISBLANK($F42),0,IF(FQ$5&lt;$F42,0,IF(FQ$5&gt;$H42,0,IF(FQ$4&lt;$AA$1,$J42,IF(FQ$4&lt;$AF$1,$J42+$J42*$AB$1,IF(FQ$4&lt;$AK$1,$J42+($J42*$AB$1)+($J42+$J42*$AB$1)*$AG$1,IF(FQ$4&lt;$AP$1,($J42+($J42*$AB$1)+($J42+$J42*$AB$1)*$AG$1)+($J42+$J42*$AB$1+($J42+$J42*$AB$1)*$AG$1)*$AL$1,IF(FQ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R42" s="35">
        <f>IF(ISBLANK($F42),0,IF(FR$5&lt;$F42,0,IF(FR$5&gt;$H42,0,IF(FR$4&lt;$AA$1,$J42,IF(FR$4&lt;$AF$1,$J42+$J42*$AB$1,IF(FR$4&lt;$AK$1,$J42+($J42*$AB$1)+($J42+$J42*$AB$1)*$AG$1,IF(FR$4&lt;$AP$1,($J42+($J42*$AB$1)+($J42+$J42*$AB$1)*$AG$1)+($J42+$J42*$AB$1+($J42+$J42*$AB$1)*$AG$1)*$AL$1,IF(FR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S42" s="35">
        <f>IF(ISBLANK($F42),0,IF(FS$5&lt;$F42,0,IF(FS$5&gt;$H42,0,IF(FS$4&lt;$AA$1,$J42,IF(FS$4&lt;$AF$1,$J42+$J42*$AB$1,IF(FS$4&lt;$AK$1,$J42+($J42*$AB$1)+($J42+$J42*$AB$1)*$AG$1,IF(FS$4&lt;$AP$1,($J42+($J42*$AB$1)+($J42+$J42*$AB$1)*$AG$1)+($J42+$J42*$AB$1+($J42+$J42*$AB$1)*$AG$1)*$AL$1,IF(FS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T42" s="35">
        <f>IF(ISBLANK($F42),0,IF(FT$5&lt;$F42,0,IF(FT$5&gt;$H42,0,IF(FT$4&lt;$AA$1,$J42,IF(FT$4&lt;$AF$1,$J42+$J42*$AB$1,IF(FT$4&lt;$AK$1,$J42+($J42*$AB$1)+($J42+$J42*$AB$1)*$AG$1,IF(FT$4&lt;$AP$1,($J42+($J42*$AB$1)+($J42+$J42*$AB$1)*$AG$1)+($J42+$J42*$AB$1+($J42+$J42*$AB$1)*$AG$1)*$AL$1,IF(FT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U42" s="35">
        <f>IF(ISBLANK($F42),0,IF(FU$5&lt;$F42,0,IF(FU$5&gt;$H42,0,IF(FU$4&lt;$AA$1,$J42,IF(FU$4&lt;$AF$1,$J42+$J42*$AB$1,IF(FU$4&lt;$AK$1,$J42+($J42*$AB$1)+($J42+$J42*$AB$1)*$AG$1,IF(FU$4&lt;$AP$1,($J42+($J42*$AB$1)+($J42+$J42*$AB$1)*$AG$1)+($J42+$J42*$AB$1+($J42+$J42*$AB$1)*$AG$1)*$AL$1,IF(FU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V42" s="35">
        <f>IF(ISBLANK($F42),0,IF(FV$5&lt;$F42,0,IF(FV$5&gt;$H42,0,IF(FV$4&lt;$AA$1,$J42,IF(FV$4&lt;$AF$1,$J42+$J42*$AB$1,IF(FV$4&lt;$AK$1,$J42+($J42*$AB$1)+($J42+$J42*$AB$1)*$AG$1,IF(FV$4&lt;$AP$1,($J42+($J42*$AB$1)+($J42+$J42*$AB$1)*$AG$1)+($J42+$J42*$AB$1+($J42+$J42*$AB$1)*$AG$1)*$AL$1,IF(FV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W42" s="35">
        <f>IF(ISBLANK($F42),0,IF(FW$5&lt;$F42,0,IF(FW$5&gt;$H42,0,IF(FW$4&lt;$AA$1,$J42,IF(FW$4&lt;$AF$1,$J42+$J42*$AB$1,IF(FW$4&lt;$AK$1,$J42+($J42*$AB$1)+($J42+$J42*$AB$1)*$AG$1,IF(FW$4&lt;$AP$1,($J42+($J42*$AB$1)+($J42+$J42*$AB$1)*$AG$1)+($J42+$J42*$AB$1+($J42+$J42*$AB$1)*$AG$1)*$AL$1,IF(FW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X42" s="35">
        <f>IF(ISBLANK($F42),0,IF(FX$5&lt;$F42,0,IF(FX$5&gt;$H42,0,IF(FX$4&lt;$AA$1,$J42,IF(FX$4&lt;$AF$1,$J42+$J42*$AB$1,IF(FX$4&lt;$AK$1,$J42+($J42*$AB$1)+($J42+$J42*$AB$1)*$AG$1,IF(FX$4&lt;$AP$1,($J42+($J42*$AB$1)+($J42+$J42*$AB$1)*$AG$1)+($J42+$J42*$AB$1+($J42+$J42*$AB$1)*$AG$1)*$AL$1,IF(FX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Y42" s="35">
        <f>IF(ISBLANK($F42),0,IF(FY$5&lt;$F42,0,IF(FY$5&gt;$H42,0,IF(FY$4&lt;$AA$1,$J42,IF(FY$4&lt;$AF$1,$J42+$J42*$AB$1,IF(FY$4&lt;$AK$1,$J42+($J42*$AB$1)+($J42+$J42*$AB$1)*$AG$1,IF(FY$4&lt;$AP$1,($J42+($J42*$AB$1)+($J42+$J42*$AB$1)*$AG$1)+($J42+$J42*$AB$1+($J42+$J42*$AB$1)*$AG$1)*$AL$1,IF(FY$4&lt;#REF!,($J42+$J42*$AB$1)+($J42+$J42*$AB$1)*$AG$1+($J42+$J42*$AB$1)*$AG$1+(($J42+$J42*$AB$1)*$AG$1)*$AL$1+($J42+$J42*$AB$1)*$AG$1+(($J42+$J42*$AB$1)*$AG$1)*$AL$1+(($J42+$J42*$AB$1)*$AG$1+(($J42+$J42*$AB$1)*$AG$1)*$AL$1)*$AQ$1))))))))</f>
        <v>0</v>
      </c>
      <c r="FZ42" s="35"/>
      <c r="GA42" s="35"/>
      <c r="GB42" s="35"/>
      <c r="GC42" s="35"/>
      <c r="GD42" s="35"/>
      <c r="GE42" s="35"/>
      <c r="GF42" s="35"/>
      <c r="GG42" s="35"/>
      <c r="GH42" s="35"/>
      <c r="GI42" s="35"/>
      <c r="GJ42" s="35"/>
      <c r="GK42" s="35"/>
      <c r="GL42" s="35"/>
      <c r="GM42" s="35"/>
      <c r="GN42" s="35"/>
    </row>
    <row r="43" spans="1:196" ht="16.5" customHeight="1" x14ac:dyDescent="0.35">
      <c r="A43" s="6"/>
      <c r="B43" s="23"/>
      <c r="C43" s="24"/>
      <c r="D43" s="25"/>
      <c r="E43" s="25" t="s">
        <v>19</v>
      </c>
      <c r="F43" s="25"/>
      <c r="G43" s="26"/>
      <c r="H43" s="25"/>
      <c r="I43" s="27"/>
      <c r="J43" s="28"/>
      <c r="K43" s="29">
        <f t="shared" si="6"/>
        <v>0</v>
      </c>
      <c r="L43" s="30"/>
      <c r="M43" s="31">
        <f t="shared" si="13"/>
        <v>0</v>
      </c>
      <c r="N43" s="32"/>
      <c r="O43" s="33"/>
      <c r="P43" s="6"/>
      <c r="U43" s="34">
        <f t="shared" si="26"/>
        <v>0</v>
      </c>
      <c r="V43" s="35">
        <f>IF(ISBLANK($F43),0,IF(V$5&lt;$F43,0,IF(V$5&gt;$H43,0,IF(V$4&lt;$AA$1,$J43,IF(V$4&lt;$AF$1,$J43+$J43*$AB$1,IF(V$4&lt;$AK$1,$J43+($J43*$AB$1)+($J43+$J43*$AB$1)*$AG$1,IF(V$4&lt;$AP$1,($J43+($J43*$AB$1)+($J43+$J43*$AB$1)*$AG$1)+($J43+$J43*$AB$1+($J43+$J43*$AB$1)*$AG$1)*$AL$1,IF(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W43" s="35">
        <f>IF(ISBLANK($F43),0,IF(W$5&lt;$F43,0,IF(W$5&gt;$H43,0,IF(W$4&lt;$AA$1,$J43,IF(W$4&lt;$AF$1,$J43+$J43*$AB$1,IF(W$4&lt;$AK$1,$J43+($J43*$AB$1)+($J43+$J43*$AB$1)*$AG$1,IF(W$4&lt;$AP$1,($J43+($J43*$AB$1)+($J43+$J43*$AB$1)*$AG$1)+($J43+$J43*$AB$1+($J43+$J43*$AB$1)*$AG$1)*$AL$1,IF(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X43" s="35">
        <f>IF(ISBLANK($F43),0,IF(X$5&lt;$F43,0,IF(X$5&gt;$H43,0,IF(X$4&lt;$AA$1,$J43,IF(X$4&lt;$AF$1,$J43+$J43*$AB$1,IF(X$4&lt;$AK$1,$J43+($J43*$AB$1)+($J43+$J43*$AB$1)*$AG$1,IF(X$4&lt;$AP$1,($J43+($J43*$AB$1)+($J43+$J43*$AB$1)*$AG$1)+($J43+$J43*$AB$1+($J43+$J43*$AB$1)*$AG$1)*$AL$1,IF(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Y43" s="35">
        <f>IF(ISBLANK($F43),0,IF(Y$5&lt;$F43,0,IF(Y$5&gt;$H43,0,IF(Y$4&lt;$AA$1,$J43,IF(Y$4&lt;$AF$1,$J43+$J43*$AB$1,IF(Y$4&lt;$AK$1,$J43+($J43*$AB$1)+($J43+$J43*$AB$1)*$AG$1,IF(Y$4&lt;$AP$1,($J43+($J43*$AB$1)+($J43+$J43*$AB$1)*$AG$1)+($J43+$J43*$AB$1+($J43+$J43*$AB$1)*$AG$1)*$AL$1,IF(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Z43" s="35">
        <f>IF(ISBLANK($F43),0,IF(Z$5&lt;$F43,0,IF(Z$5&gt;$H43,0,IF(Z$4&lt;$AA$1,$J43,IF(Z$4&lt;$AF$1,$J43+$J43*$AB$1,IF(Z$4&lt;$AK$1,$J43+($J43*$AB$1)+($J43+$J43*$AB$1)*$AG$1,IF(Z$4&lt;$AP$1,($J43+($J43*$AB$1)+($J43+$J43*$AB$1)*$AG$1)+($J43+$J43*$AB$1+($J43+$J43*$AB$1)*$AG$1)*$AL$1,IF(Z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A43" s="35">
        <f>IF(ISBLANK($F43),0,IF(AA$5&lt;$F43,0,IF(AA$5&gt;$H43,0,IF(AA$4&lt;$AA$1,$J43,IF(AA$4&lt;$AF$1,$J43+$J43*$AB$1,IF(AA$4&lt;$AK$1,$J43+($J43*$AB$1)+($J43+$J43*$AB$1)*$AG$1,IF(AA$4&lt;$AP$1,($J43+($J43*$AB$1)+($J43+$J43*$AB$1)*$AG$1)+($J43+$J43*$AB$1+($J43+$J43*$AB$1)*$AG$1)*$AL$1,IF(AA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B43" s="35">
        <f>IF(ISBLANK($F43),0,IF(AB$5&lt;$F43,0,IF(AB$5&gt;$H43,0,IF(AB$4&lt;$AA$1,$J43,IF(AB$4&lt;$AF$1,$J43+$J43*$AB$1,IF(AB$4&lt;$AK$1,$J43+($J43*$AB$1)+($J43+$J43*$AB$1)*$AG$1,IF(AB$4&lt;$AP$1,($J43+($J43*$AB$1)+($J43+$J43*$AB$1)*$AG$1)+($J43+$J43*$AB$1+($J43+$J43*$AB$1)*$AG$1)*$AL$1,IF(AB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C43" s="35">
        <f>IF(ISBLANK($F43),0,IF(AC$5&lt;$F43,0,IF(AC$5&gt;$H43,0,IF(AC$4&lt;$AA$1,$J43,IF(AC$4&lt;$AF$1,$J43+$J43*$AB$1,IF(AC$4&lt;$AK$1,$J43+($J43*$AB$1)+($J43+$J43*$AB$1)*$AG$1,IF(AC$4&lt;$AP$1,($J43+($J43*$AB$1)+($J43+$J43*$AB$1)*$AG$1)+($J43+$J43*$AB$1+($J43+$J43*$AB$1)*$AG$1)*$AL$1,IF(AC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D43" s="35">
        <f>IF(ISBLANK($F43),0,IF(AD$5&lt;$F43,0,IF(AD$5&gt;$H43,0,IF(AD$4&lt;$AA$1,$J43,IF(AD$4&lt;$AF$1,$J43+$J43*$AB$1,IF(AD$4&lt;$AK$1,$J43+($J43*$AB$1)+($J43+$J43*$AB$1)*$AG$1,IF(AD$4&lt;$AP$1,($J43+($J43*$AB$1)+($J43+$J43*$AB$1)*$AG$1)+($J43+$J43*$AB$1+($J43+$J43*$AB$1)*$AG$1)*$AL$1,IF(AD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E43" s="35">
        <f>IF(ISBLANK($F43),0,IF(AE$5&lt;$F43,0,IF(AE$5&gt;$H43,0,IF(AE$4&lt;$AA$1,$J43,IF(AE$4&lt;$AF$1,$J43+$J43*$AB$1,IF(AE$4&lt;$AK$1,$J43+($J43*$AB$1)+($J43+$J43*$AB$1)*$AG$1,IF(AE$4&lt;$AP$1,($J43+($J43*$AB$1)+($J43+$J43*$AB$1)*$AG$1)+($J43+$J43*$AB$1+($J43+$J43*$AB$1)*$AG$1)*$AL$1,IF(AE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F43" s="35">
        <f>IF(ISBLANK($F43),0,IF(AF$5&lt;$F43,0,IF(AF$5&gt;$H43,0,IF(AF$4&lt;$AA$1,$J43,IF(AF$4&lt;$AF$1,$J43+$J43*$AB$1,IF(AF$4&lt;$AK$1,$J43+($J43*$AB$1)+($J43+$J43*$AB$1)*$AG$1,IF(AF$4&lt;$AP$1,($J43+($J43*$AB$1)+($J43+$J43*$AB$1)*$AG$1)+($J43+$J43*$AB$1+($J43+$J43*$AB$1)*$AG$1)*$AL$1,IF(AF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G43" s="35">
        <f>IF(ISBLANK($F43),0,IF(AG$5&lt;$F43,0,IF(AG$5&gt;$H43,0,IF(AG$4&lt;$AA$1,$J43,IF(AG$4&lt;$AF$1,$J43+$J43*$AB$1,IF(AG$4&lt;$AK$1,$J43+($J43*$AB$1)+($J43+$J43*$AB$1)*$AG$1,IF(AG$4&lt;$AP$1,($J43+($J43*$AB$1)+($J43+$J43*$AB$1)*$AG$1)+($J43+$J43*$AB$1+($J43+$J43*$AB$1)*$AG$1)*$AL$1,IF(AG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H43" s="35">
        <f>IF(ISBLANK($F43),0,IF(AH$5&lt;$F43,0,IF(AH$5&gt;$H43,0,IF(AH$4&lt;$AA$1,$J43,IF(AH$4&lt;$AF$1,$J43+$J43*$AB$1,IF(AH$4&lt;$AK$1,$J43+($J43*$AB$1)+($J43+$J43*$AB$1)*$AG$1,IF(AH$4&lt;$AP$1,($J43+($J43*$AB$1)+($J43+$J43*$AB$1)*$AG$1)+($J43+$J43*$AB$1+($J43+$J43*$AB$1)*$AG$1)*$AL$1,IF(AH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I43" s="35">
        <f>IF(ISBLANK($F43),0,IF(AI$5&lt;$F43,0,IF(AI$5&gt;$H43,0,IF(AI$4&lt;$AA$1,$J43,IF(AI$4&lt;$AF$1,$J43+$J43*$AB$1,IF(AI$4&lt;$AK$1,$J43+($J43*$AB$1)+($J43+$J43*$AB$1)*$AG$1,IF(AI$4&lt;$AP$1,($J43+($J43*$AB$1)+($J43+$J43*$AB$1)*$AG$1)+($J43+$J43*$AB$1+($J43+$J43*$AB$1)*$AG$1)*$AL$1,IF(AI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J43" s="35">
        <f>IF(ISBLANK($F43),0,IF(AJ$5&lt;$F43,0,IF(AJ$5&gt;$H43,0,IF(AJ$4&lt;$AA$1,$J43,IF(AJ$4&lt;$AF$1,$J43+$J43*$AB$1,IF(AJ$4&lt;$AK$1,$J43+($J43*$AB$1)+($J43+$J43*$AB$1)*$AG$1,IF(AJ$4&lt;$AP$1,($J43+($J43*$AB$1)+($J43+$J43*$AB$1)*$AG$1)+($J43+$J43*$AB$1+($J43+$J43*$AB$1)*$AG$1)*$AL$1,IF(AJ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K43" s="35">
        <f>IF(ISBLANK($F43),0,IF(AK$5&lt;$F43,0,IF(AK$5&gt;$H43,0,IF(AK$4&lt;$AA$1,$J43,IF(AK$4&lt;$AF$1,$J43+$J43*$AB$1,IF(AK$4&lt;$AK$1,$J43+($J43*$AB$1)+($J43+$J43*$AB$1)*$AG$1,IF(AK$4&lt;$AP$1,($J43+($J43*$AB$1)+($J43+$J43*$AB$1)*$AG$1)+($J43+$J43*$AB$1+($J43+$J43*$AB$1)*$AG$1)*$AL$1,IF(AK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L43" s="35">
        <f>IF(ISBLANK($F43),0,IF(AL$5&lt;$F43,0,IF(AL$5&gt;$H43,0,IF(AL$4&lt;$AA$1,$J43,IF(AL$4&lt;$AF$1,$J43+$J43*$AB$1,IF(AL$4&lt;$AK$1,$J43+($J43*$AB$1)+($J43+$J43*$AB$1)*$AG$1,IF(AL$4&lt;$AP$1,($J43+($J43*$AB$1)+($J43+$J43*$AB$1)*$AG$1)+($J43+$J43*$AB$1+($J43+$J43*$AB$1)*$AG$1)*$AL$1,IF(AL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M43" s="35">
        <f>IF(ISBLANK($F43),0,IF(AM$5&lt;$F43,0,IF(AM$5&gt;$H43,0,IF(AM$4&lt;$AA$1,$J43,IF(AM$4&lt;$AF$1,$J43+$J43*$AB$1,IF(AM$4&lt;$AK$1,$J43+($J43*$AB$1)+($J43+$J43*$AB$1)*$AG$1,IF(AM$4&lt;$AP$1,($J43+($J43*$AB$1)+($J43+$J43*$AB$1)*$AG$1)+($J43+$J43*$AB$1+($J43+$J43*$AB$1)*$AG$1)*$AL$1,IF(AM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N43" s="35">
        <f>IF(ISBLANK($F43),0,IF(AN$5&lt;$F43,0,IF(AN$5&gt;$H43,0,IF(AN$4&lt;$AA$1,$J43,IF(AN$4&lt;$AF$1,$J43+$J43*$AB$1,IF(AN$4&lt;$AK$1,$J43+($J43*$AB$1)+($J43+$J43*$AB$1)*$AG$1,IF(AN$4&lt;$AP$1,($J43+($J43*$AB$1)+($J43+$J43*$AB$1)*$AG$1)+($J43+$J43*$AB$1+($J43+$J43*$AB$1)*$AG$1)*$AL$1,IF(AN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O43" s="35">
        <f>IF(ISBLANK($F43),0,IF(AO$5&lt;$F43,0,IF(AO$5&gt;$H43,0,IF(AO$4&lt;$AA$1,$J43,IF(AO$4&lt;$AF$1,$J43+$J43*$AB$1,IF(AO$4&lt;$AK$1,$J43+($J43*$AB$1)+($J43+$J43*$AB$1)*$AG$1,IF(AO$4&lt;$AP$1,($J43+($J43*$AB$1)+($J43+$J43*$AB$1)*$AG$1)+($J43+$J43*$AB$1+($J43+$J43*$AB$1)*$AG$1)*$AL$1,IF(AO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P43" s="35">
        <f>IF(ISBLANK($F43),0,IF(AP$5&lt;$F43,0,IF(AP$5&gt;$H43,0,IF(AP$4&lt;$AA$1,$J43,IF(AP$4&lt;$AF$1,$J43+$J43*$AB$1,IF(AP$4&lt;$AK$1,$J43+($J43*$AB$1)+($J43+$J43*$AB$1)*$AG$1,IF(AP$4&lt;$AP$1,($J43+($J43*$AB$1)+($J43+$J43*$AB$1)*$AG$1)+($J43+$J43*$AB$1+($J43+$J43*$AB$1)*$AG$1)*$AL$1,IF(AP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Q43" s="35">
        <f>IF(ISBLANK($F43),0,IF(AQ$5&lt;$F43,0,IF(AQ$5&gt;$H43,0,IF(AQ$4&lt;$AA$1,$J43,IF(AQ$4&lt;$AF$1,$J43+$J43*$AB$1,IF(AQ$4&lt;$AK$1,$J43+($J43*$AB$1)+($J43+$J43*$AB$1)*$AG$1,IF(AQ$4&lt;$AP$1,($J43+($J43*$AB$1)+($J43+$J43*$AB$1)*$AG$1)+($J43+$J43*$AB$1+($J43+$J43*$AB$1)*$AG$1)*$AL$1,IF(AQ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R43" s="35">
        <f>IF(ISBLANK($F43),0,IF(AR$5&lt;$F43,0,IF(AR$5&gt;$H43,0,IF(AR$4&lt;$AA$1,$J43,IF(AR$4&lt;$AF$1,$J43+$J43*$AB$1,IF(AR$4&lt;$AK$1,$J43+($J43*$AB$1)+($J43+$J43*$AB$1)*$AG$1,IF(AR$4&lt;$AP$1,($J43+($J43*$AB$1)+($J43+$J43*$AB$1)*$AG$1)+($J43+$J43*$AB$1+($J43+$J43*$AB$1)*$AG$1)*$AL$1,IF(AR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S43" s="35">
        <f>IF(ISBLANK($F43),0,IF(AS$5&lt;$F43,0,IF(AS$5&gt;$H43,0,IF(AS$4&lt;$AA$1,$J43,IF(AS$4&lt;$AF$1,$J43+$J43*$AB$1,IF(AS$4&lt;$AK$1,$J43+($J43*$AB$1)+($J43+$J43*$AB$1)*$AG$1,IF(AS$4&lt;$AP$1,($J43+($J43*$AB$1)+($J43+$J43*$AB$1)*$AG$1)+($J43+$J43*$AB$1+($J43+$J43*$AB$1)*$AG$1)*$AL$1,IF(AS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T43" s="35">
        <f>IF(ISBLANK($F43),0,IF(AT$5&lt;$F43,0,IF(AT$5&gt;$H43,0,IF(AT$4&lt;$AA$1,$J43,IF(AT$4&lt;$AF$1,$J43+$J43*$AB$1,IF(AT$4&lt;$AK$1,$J43+($J43*$AB$1)+($J43+$J43*$AB$1)*$AG$1,IF(AT$4&lt;$AP$1,($J43+($J43*$AB$1)+($J43+$J43*$AB$1)*$AG$1)+($J43+$J43*$AB$1+($J43+$J43*$AB$1)*$AG$1)*$AL$1,IF(AT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U43" s="35">
        <f>IF(ISBLANK($F43),0,IF(AU$5&lt;$F43,0,IF(AU$5&gt;$H43,0,IF(AU$4&lt;$AA$1,$J43,IF(AU$4&lt;$AF$1,$J43+$J43*$AB$1,IF(AU$4&lt;$AK$1,$J43+($J43*$AB$1)+($J43+$J43*$AB$1)*$AG$1,IF(AU$4&lt;$AP$1,($J43+($J43*$AB$1)+($J43+$J43*$AB$1)*$AG$1)+($J43+$J43*$AB$1+($J43+$J43*$AB$1)*$AG$1)*$AL$1,IF(AU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V43" s="35">
        <f>IF(ISBLANK($F43),0,IF(AV$5&lt;$F43,0,IF(AV$5&gt;$H43,0,IF(AV$4&lt;$AA$1,$J43,IF(AV$4&lt;$AF$1,$J43+$J43*$AB$1,IF(AV$4&lt;$AK$1,$J43+($J43*$AB$1)+($J43+$J43*$AB$1)*$AG$1,IF(AV$4&lt;$AP$1,($J43+($J43*$AB$1)+($J43+$J43*$AB$1)*$AG$1)+($J43+$J43*$AB$1+($J43+$J43*$AB$1)*$AG$1)*$AL$1,IF(A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W43" s="35">
        <f>IF(ISBLANK($F43),0,IF(AW$5&lt;$F43,0,IF(AW$5&gt;$H43,0,IF(AW$4&lt;$AA$1,$J43,IF(AW$4&lt;$AF$1,$J43+$J43*$AB$1,IF(AW$4&lt;$AK$1,$J43+($J43*$AB$1)+($J43+$J43*$AB$1)*$AG$1,IF(AW$4&lt;$AP$1,($J43+($J43*$AB$1)+($J43+$J43*$AB$1)*$AG$1)+($J43+$J43*$AB$1+($J43+$J43*$AB$1)*$AG$1)*$AL$1,IF(A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X43" s="35">
        <f>IF(ISBLANK($F43),0,IF(AX$5&lt;$F43,0,IF(AX$5&gt;$H43,0,IF(AX$4&lt;$AA$1,$J43,IF(AX$4&lt;$AF$1,$J43+$J43*$AB$1,IF(AX$4&lt;$AK$1,$J43+($J43*$AB$1)+($J43+$J43*$AB$1)*$AG$1,IF(AX$4&lt;$AP$1,($J43+($J43*$AB$1)+($J43+$J43*$AB$1)*$AG$1)+($J43+$J43*$AB$1+($J43+$J43*$AB$1)*$AG$1)*$AL$1,IF(A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Y43" s="35">
        <f>IF(ISBLANK($F43),0,IF(AY$5&lt;$F43,0,IF(AY$5&gt;$H43,0,IF(AY$4&lt;$AA$1,$J43,IF(AY$4&lt;$AF$1,$J43+$J43*$AB$1,IF(AY$4&lt;$AK$1,$J43+($J43*$AB$1)+($J43+$J43*$AB$1)*$AG$1,IF(AY$4&lt;$AP$1,($J43+($J43*$AB$1)+($J43+$J43*$AB$1)*$AG$1)+($J43+$J43*$AB$1+($J43+$J43*$AB$1)*$AG$1)*$AL$1,IF(A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AZ43" s="35">
        <f>IF(ISBLANK($F43),0,IF(AZ$5&lt;$F43,0,IF(AZ$5&gt;$H43,0,IF(AZ$4&lt;$AA$1,$J43,IF(AZ$4&lt;$AF$1,$J43+$J43*$AB$1,IF(AZ$4&lt;$AK$1,$J43+($J43*$AB$1)+($J43+$J43*$AB$1)*$AG$1,IF(AZ$4&lt;$AP$1,($J43+($J43*$AB$1)+($J43+$J43*$AB$1)*$AG$1)+($J43+$J43*$AB$1+($J43+$J43*$AB$1)*$AG$1)*$AL$1,IF(AZ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A43" s="35">
        <f>IF(ISBLANK($F43),0,IF(BA$5&lt;$F43,0,IF(BA$5&gt;$H43,0,IF(BA$4&lt;$AA$1,$J43,IF(BA$4&lt;$AF$1,$J43+$J43*$AB$1,IF(BA$4&lt;$AK$1,$J43+($J43*$AB$1)+($J43+$J43*$AB$1)*$AG$1,IF(BA$4&lt;$AP$1,($J43+($J43*$AB$1)+($J43+$J43*$AB$1)*$AG$1)+($J43+$J43*$AB$1+($J43+$J43*$AB$1)*$AG$1)*$AL$1,IF(BA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B43" s="35">
        <f>IF(ISBLANK($F43),0,IF(BB$5&lt;$F43,0,IF(BB$5&gt;$H43,0,IF(BB$4&lt;$AA$1,$J43,IF(BB$4&lt;$AF$1,$J43+$J43*$AB$1,IF(BB$4&lt;$AK$1,$J43+($J43*$AB$1)+($J43+$J43*$AB$1)*$AG$1,IF(BB$4&lt;$AP$1,($J43+($J43*$AB$1)+($J43+$J43*$AB$1)*$AG$1)+($J43+$J43*$AB$1+($J43+$J43*$AB$1)*$AG$1)*$AL$1,IF(BB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C43" s="35">
        <f>IF(ISBLANK($F43),0,IF(BC$5&lt;$F43,0,IF(BC$5&gt;$H43,0,IF(BC$4&lt;$AA$1,$J43,IF(BC$4&lt;$AF$1,$J43+$J43*$AB$1,IF(BC$4&lt;$AK$1,$J43+($J43*$AB$1)+($J43+$J43*$AB$1)*$AG$1,IF(BC$4&lt;$AP$1,($J43+($J43*$AB$1)+($J43+$J43*$AB$1)*$AG$1)+($J43+$J43*$AB$1+($J43+$J43*$AB$1)*$AG$1)*$AL$1,IF(BC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D43" s="35">
        <f>IF(ISBLANK($F43),0,IF(BD$5&lt;$F43,0,IF(BD$5&gt;$H43,0,IF(BD$4&lt;$AA$1,$J43,IF(BD$4&lt;$AF$1,$J43+$J43*$AB$1,IF(BD$4&lt;$AK$1,$J43+($J43*$AB$1)+($J43+$J43*$AB$1)*$AG$1,IF(BD$4&lt;$AP$1,($J43+($J43*$AB$1)+($J43+$J43*$AB$1)*$AG$1)+($J43+$J43*$AB$1+($J43+$J43*$AB$1)*$AG$1)*$AL$1,IF(BD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E43" s="35">
        <f>IF(ISBLANK($F43),0,IF(BE$5&lt;$F43,0,IF(BE$5&gt;$H43,0,IF(BE$4&lt;$AA$1,$J43,IF(BE$4&lt;$AF$1,$J43+$J43*$AB$1,IF(BE$4&lt;$AK$1,$J43+($J43*$AB$1)+($J43+$J43*$AB$1)*$AG$1,IF(BE$4&lt;$AP$1,($J43+($J43*$AB$1)+($J43+$J43*$AB$1)*$AG$1)+($J43+$J43*$AB$1+($J43+$J43*$AB$1)*$AG$1)*$AL$1,IF(BE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F43" s="35">
        <f>IF(ISBLANK($F43),0,IF(BF$5&lt;$F43,0,IF(BF$5&gt;$H43,0,IF(BF$4&lt;$AA$1,$J43,IF(BF$4&lt;$AF$1,$J43+$J43*$AB$1,IF(BF$4&lt;$AK$1,$J43+($J43*$AB$1)+($J43+$J43*$AB$1)*$AG$1,IF(BF$4&lt;$AP$1,($J43+($J43*$AB$1)+($J43+$J43*$AB$1)*$AG$1)+($J43+$J43*$AB$1+($J43+$J43*$AB$1)*$AG$1)*$AL$1,IF(BF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G43" s="35">
        <f>IF(ISBLANK($F43),0,IF(BG$5&lt;$F43,0,IF(BG$5&gt;$H43,0,IF(BG$4&lt;$AA$1,$J43,IF(BG$4&lt;$AF$1,$J43+$J43*$AB$1,IF(BG$4&lt;$AK$1,$J43+($J43*$AB$1)+($J43+$J43*$AB$1)*$AG$1,IF(BG$4&lt;$AP$1,($J43+($J43*$AB$1)+($J43+$J43*$AB$1)*$AG$1)+($J43+$J43*$AB$1+($J43+$J43*$AB$1)*$AG$1)*$AL$1,IF(BG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H43" s="35">
        <f>IF(ISBLANK($F43),0,IF(BH$5&lt;$F43,0,IF(BH$5&gt;$H43,0,IF(BH$4&lt;$AA$1,$J43,IF(BH$4&lt;$AF$1,$J43+$J43*$AB$1,IF(BH$4&lt;$AK$1,$J43+($J43*$AB$1)+($J43+$J43*$AB$1)*$AG$1,IF(BH$4&lt;$AP$1,($J43+($J43*$AB$1)+($J43+$J43*$AB$1)*$AG$1)+($J43+$J43*$AB$1+($J43+$J43*$AB$1)*$AG$1)*$AL$1,IF(BH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I43" s="35">
        <f>IF(ISBLANK($F43),0,IF(BI$5&lt;$F43,0,IF(BI$5&gt;$H43,0,IF(BI$4&lt;$AA$1,$J43,IF(BI$4&lt;$AF$1,$J43+$J43*$AB$1,IF(BI$4&lt;$AK$1,$J43+($J43*$AB$1)+($J43+$J43*$AB$1)*$AG$1,IF(BI$4&lt;$AP$1,($J43+($J43*$AB$1)+($J43+$J43*$AB$1)*$AG$1)+($J43+$J43*$AB$1+($J43+$J43*$AB$1)*$AG$1)*$AL$1,IF(BI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J43" s="35">
        <f>IF(ISBLANK($F43),0,IF(BJ$5&lt;$F43,0,IF(BJ$5&gt;$H43,0,IF(BJ$4&lt;$AA$1,$J43,IF(BJ$4&lt;$AF$1,$J43+$J43*$AB$1,IF(BJ$4&lt;$AK$1,$J43+($J43*$AB$1)+($J43+$J43*$AB$1)*$AG$1,IF(BJ$4&lt;$AP$1,($J43+($J43*$AB$1)+($J43+$J43*$AB$1)*$AG$1)+($J43+$J43*$AB$1+($J43+$J43*$AB$1)*$AG$1)*$AL$1,IF(BJ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K43" s="35">
        <f>IF(ISBLANK($F43),0,IF(BK$5&lt;$F43,0,IF(BK$5&gt;$H43,0,IF(BK$4&lt;$AA$1,$J43,IF(BK$4&lt;$AF$1,$J43+$J43*$AB$1,IF(BK$4&lt;$AK$1,$J43+($J43*$AB$1)+($J43+$J43*$AB$1)*$AG$1,IF(BK$4&lt;$AP$1,($J43+($J43*$AB$1)+($J43+$J43*$AB$1)*$AG$1)+($J43+$J43*$AB$1+($J43+$J43*$AB$1)*$AG$1)*$AL$1,IF(BK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L43" s="35">
        <f>IF(ISBLANK($F43),0,IF(BL$5&lt;$F43,0,IF(BL$5&gt;$H43,0,IF(BL$4&lt;$AA$1,$J43,IF(BL$4&lt;$AF$1,$J43+$J43*$AB$1,IF(BL$4&lt;$AK$1,$J43+($J43*$AB$1)+($J43+$J43*$AB$1)*$AG$1,IF(BL$4&lt;$AP$1,($J43+($J43*$AB$1)+($J43+$J43*$AB$1)*$AG$1)+($J43+$J43*$AB$1+($J43+$J43*$AB$1)*$AG$1)*$AL$1,IF(BL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M43" s="35">
        <f>IF(ISBLANK($F43),0,IF(BM$5&lt;$F43,0,IF(BM$5&gt;$H43,0,IF(BM$4&lt;$AA$1,$J43,IF(BM$4&lt;$AF$1,$J43+$J43*$AB$1,IF(BM$4&lt;$AK$1,$J43+($J43*$AB$1)+($J43+$J43*$AB$1)*$AG$1,IF(BM$4&lt;$AP$1,($J43+($J43*$AB$1)+($J43+$J43*$AB$1)*$AG$1)+($J43+$J43*$AB$1+($J43+$J43*$AB$1)*$AG$1)*$AL$1,IF(BM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N43" s="35">
        <f>IF(ISBLANK($F43),0,IF(BN$5&lt;$F43,0,IF(BN$5&gt;$H43,0,IF(BN$4&lt;$AA$1,$J43,IF(BN$4&lt;$AF$1,$J43+$J43*$AB$1,IF(BN$4&lt;$AK$1,$J43+($J43*$AB$1)+($J43+$J43*$AB$1)*$AG$1,IF(BN$4&lt;$AP$1,($J43+($J43*$AB$1)+($J43+$J43*$AB$1)*$AG$1)+($J43+$J43*$AB$1+($J43+$J43*$AB$1)*$AG$1)*$AL$1,IF(BN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O43" s="35">
        <f>IF(ISBLANK($F43),0,IF(BO$5&lt;$F43,0,IF(BO$5&gt;$H43,0,IF(BO$4&lt;$AA$1,$J43,IF(BO$4&lt;$AF$1,$J43+$J43*$AB$1,IF(BO$4&lt;$AK$1,$J43+($J43*$AB$1)+($J43+$J43*$AB$1)*$AG$1,IF(BO$4&lt;$AP$1,($J43+($J43*$AB$1)+($J43+$J43*$AB$1)*$AG$1)+($J43+$J43*$AB$1+($J43+$J43*$AB$1)*$AG$1)*$AL$1,IF(BO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P43" s="35">
        <f>IF(ISBLANK($F43),0,IF(BP$5&lt;$F43,0,IF(BP$5&gt;$H43,0,IF(BP$4&lt;$AA$1,$J43,IF(BP$4&lt;$AF$1,$J43+$J43*$AB$1,IF(BP$4&lt;$AK$1,$J43+($J43*$AB$1)+($J43+$J43*$AB$1)*$AG$1,IF(BP$4&lt;$AP$1,($J43+($J43*$AB$1)+($J43+$J43*$AB$1)*$AG$1)+($J43+$J43*$AB$1+($J43+$J43*$AB$1)*$AG$1)*$AL$1,IF(BP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Q43" s="35">
        <f>IF(ISBLANK($F43),0,IF(BQ$5&lt;$F43,0,IF(BQ$5&gt;$H43,0,IF(BQ$4&lt;$AA$1,$J43,IF(BQ$4&lt;$AF$1,$J43+$J43*$AB$1,IF(BQ$4&lt;$AK$1,$J43+($J43*$AB$1)+($J43+$J43*$AB$1)*$AG$1,IF(BQ$4&lt;$AP$1,($J43+($J43*$AB$1)+($J43+$J43*$AB$1)*$AG$1)+($J43+$J43*$AB$1+($J43+$J43*$AB$1)*$AG$1)*$AL$1,IF(BQ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R43" s="35">
        <f>IF(ISBLANK($F43),0,IF(BR$5&lt;$F43,0,IF(BR$5&gt;$H43,0,IF(BR$4&lt;$AA$1,$J43,IF(BR$4&lt;$AF$1,$J43+$J43*$AB$1,IF(BR$4&lt;$AK$1,$J43+($J43*$AB$1)+($J43+$J43*$AB$1)*$AG$1,IF(BR$4&lt;$AP$1,($J43+($J43*$AB$1)+($J43+$J43*$AB$1)*$AG$1)+($J43+$J43*$AB$1+($J43+$J43*$AB$1)*$AG$1)*$AL$1,IF(BR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S43" s="35">
        <f>IF(ISBLANK($F43),0,IF(BS$5&lt;$F43,0,IF(BS$5&gt;$H43,0,IF(BS$4&lt;$AA$1,$J43,IF(BS$4&lt;$AF$1,$J43+$J43*$AB$1,IF(BS$4&lt;$AK$1,$J43+($J43*$AB$1)+($J43+$J43*$AB$1)*$AG$1,IF(BS$4&lt;$AP$1,($J43+($J43*$AB$1)+($J43+$J43*$AB$1)*$AG$1)+($J43+$J43*$AB$1+($J43+$J43*$AB$1)*$AG$1)*$AL$1,IF(BS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T43" s="35">
        <f>IF(ISBLANK($F43),0,IF(BT$5&lt;$F43,0,IF(BT$5&gt;$H43,0,IF(BT$4&lt;$AA$1,$J43,IF(BT$4&lt;$AF$1,$J43+$J43*$AB$1,IF(BT$4&lt;$AK$1,$J43+($J43*$AB$1)+($J43+$J43*$AB$1)*$AG$1,IF(BT$4&lt;$AP$1,($J43+($J43*$AB$1)+($J43+$J43*$AB$1)*$AG$1)+($J43+$J43*$AB$1+($J43+$J43*$AB$1)*$AG$1)*$AL$1,IF(BT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U43" s="35">
        <f>IF(ISBLANK($F43),0,IF(BU$5&lt;$F43,0,IF(BU$5&gt;$H43,0,IF(BU$4&lt;$AA$1,$J43,IF(BU$4&lt;$AF$1,$J43+$J43*$AB$1,IF(BU$4&lt;$AK$1,$J43+($J43*$AB$1)+($J43+$J43*$AB$1)*$AG$1,IF(BU$4&lt;$AP$1,($J43+($J43*$AB$1)+($J43+$J43*$AB$1)*$AG$1)+($J43+$J43*$AB$1+($J43+$J43*$AB$1)*$AG$1)*$AL$1,IF(BU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V43" s="35">
        <f>IF(ISBLANK($F43),0,IF(BV$5&lt;$F43,0,IF(BV$5&gt;$H43,0,IF(BV$4&lt;$AA$1,$J43,IF(BV$4&lt;$AF$1,$J43+$J43*$AB$1,IF(BV$4&lt;$AK$1,$J43+($J43*$AB$1)+($J43+$J43*$AB$1)*$AG$1,IF(BV$4&lt;$AP$1,($J43+($J43*$AB$1)+($J43+$J43*$AB$1)*$AG$1)+($J43+$J43*$AB$1+($J43+$J43*$AB$1)*$AG$1)*$AL$1,IF(B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W43" s="35">
        <f>IF(ISBLANK($F43),0,IF(BW$5&lt;$F43,0,IF(BW$5&gt;$H43,0,IF(BW$4&lt;$AA$1,$J43,IF(BW$4&lt;$AF$1,$J43+$J43*$AB$1,IF(BW$4&lt;$AK$1,$J43+($J43*$AB$1)+($J43+$J43*$AB$1)*$AG$1,IF(BW$4&lt;$AP$1,($J43+($J43*$AB$1)+($J43+$J43*$AB$1)*$AG$1)+($J43+$J43*$AB$1+($J43+$J43*$AB$1)*$AG$1)*$AL$1,IF(B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X43" s="35">
        <f>IF(ISBLANK($F43),0,IF(BX$5&lt;$F43,0,IF(BX$5&gt;$H43,0,IF(BX$4&lt;$AA$1,$J43,IF(BX$4&lt;$AF$1,$J43+$J43*$AB$1,IF(BX$4&lt;$AK$1,$J43+($J43*$AB$1)+($J43+$J43*$AB$1)*$AG$1,IF(BX$4&lt;$AP$1,($J43+($J43*$AB$1)+($J43+$J43*$AB$1)*$AG$1)+($J43+$J43*$AB$1+($J43+$J43*$AB$1)*$AG$1)*$AL$1,IF(B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Y43" s="35">
        <f>IF(ISBLANK($F43),0,IF(BY$5&lt;$F43,0,IF(BY$5&gt;$H43,0,IF(BY$4&lt;$AA$1,$J43,IF(BY$4&lt;$AF$1,$J43+$J43*$AB$1,IF(BY$4&lt;$AK$1,$J43+($J43*$AB$1)+($J43+$J43*$AB$1)*$AG$1,IF(BY$4&lt;$AP$1,($J43+($J43*$AB$1)+($J43+$J43*$AB$1)*$AG$1)+($J43+$J43*$AB$1+($J43+$J43*$AB$1)*$AG$1)*$AL$1,IF(B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BZ43" s="35">
        <f>IF(ISBLANK($F43),0,IF(BZ$5&lt;$F43,0,IF(BZ$5&gt;$H43,0,IF(BZ$4&lt;$AA$1,$J43,IF(BZ$4&lt;$AF$1,$J43+$J43*$AB$1,IF(BZ$4&lt;$AK$1,$J43+($J43*$AB$1)+($J43+$J43*$AB$1)*$AG$1,IF(BZ$4&lt;$AP$1,($J43+($J43*$AB$1)+($J43+$J43*$AB$1)*$AG$1)+($J43+$J43*$AB$1+($J43+$J43*$AB$1)*$AG$1)*$AL$1,IF(BZ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A43" s="35">
        <f>IF(ISBLANK($F43),0,IF(CA$5&lt;$F43,0,IF(CA$5&gt;$H43,0,IF(CA$4&lt;$AA$1,$J43,IF(CA$4&lt;$AF$1,$J43+$J43*$AB$1,IF(CA$4&lt;$AK$1,$J43+($J43*$AB$1)+($J43+$J43*$AB$1)*$AG$1,IF(CA$4&lt;$AP$1,($J43+($J43*$AB$1)+($J43+$J43*$AB$1)*$AG$1)+($J43+$J43*$AB$1+($J43+$J43*$AB$1)*$AG$1)*$AL$1,IF(CA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B43" s="35">
        <f>IF(ISBLANK($F43),0,IF(CB$5&lt;$F43,0,IF(CB$5&gt;$H43,0,IF(CB$4&lt;$AA$1,$J43,IF(CB$4&lt;$AF$1,$J43+$J43*$AB$1,IF(CB$4&lt;$AK$1,$J43+($J43*$AB$1)+($J43+$J43*$AB$1)*$AG$1,IF(CB$4&lt;$AP$1,($J43+($J43*$AB$1)+($J43+$J43*$AB$1)*$AG$1)+($J43+$J43*$AB$1+($J43+$J43*$AB$1)*$AG$1)*$AL$1,IF(CB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C43" s="35">
        <f>IF(ISBLANK($F43),0,IF(CC$5&lt;$F43,0,IF(CC$5&gt;$H43,0,IF(CC$4&lt;$AA$1,$J43,IF(CC$4&lt;$AF$1,$J43+$J43*$AB$1,IF(CC$4&lt;$AK$1,$J43+($J43*$AB$1)+($J43+$J43*$AB$1)*$AG$1,IF(CC$4&lt;$AP$1,($J43+($J43*$AB$1)+($J43+$J43*$AB$1)*$AG$1)+($J43+$J43*$AB$1+($J43+$J43*$AB$1)*$AG$1)*$AL$1,IF(CC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D43" s="35">
        <f>IF(ISBLANK($F43),0,IF(CD$5&lt;$F43,0,IF(CD$5&gt;$H43,0,IF(CD$4&lt;$AA$1,$J43,IF(CD$4&lt;$AF$1,$J43+$J43*$AB$1,IF(CD$4&lt;$AK$1,$J43+($J43*$AB$1)+($J43+$J43*$AB$1)*$AG$1,IF(CD$4&lt;$AP$1,($J43+($J43*$AB$1)+($J43+$J43*$AB$1)*$AG$1)+($J43+$J43*$AB$1+($J43+$J43*$AB$1)*$AG$1)*$AL$1,IF(CD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E43" s="35">
        <f>IF(ISBLANK($F43),0,IF(CE$5&lt;$F43,0,IF(CE$5&gt;$H43,0,IF(CE$4&lt;$AA$1,$J43,IF(CE$4&lt;$AF$1,$J43+$J43*$AB$1,IF(CE$4&lt;$AK$1,$J43+($J43*$AB$1)+($J43+$J43*$AB$1)*$AG$1,IF(CE$4&lt;$AP$1,($J43+($J43*$AB$1)+($J43+$J43*$AB$1)*$AG$1)+($J43+$J43*$AB$1+($J43+$J43*$AB$1)*$AG$1)*$AL$1,IF(CE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F43" s="35">
        <f>IF(ISBLANK($F43),0,IF(CF$5&lt;$F43,0,IF(CF$5&gt;$H43,0,IF(CF$4&lt;$AA$1,$J43,IF(CF$4&lt;$AF$1,$J43+$J43*$AB$1,IF(CF$4&lt;$AK$1,$J43+($J43*$AB$1)+($J43+$J43*$AB$1)*$AG$1,IF(CF$4&lt;$AP$1,($J43+($J43*$AB$1)+($J43+$J43*$AB$1)*$AG$1)+($J43+$J43*$AB$1+($J43+$J43*$AB$1)*$AG$1)*$AL$1,IF(CF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G43" s="35">
        <f>IF(ISBLANK($F43),0,IF(CG$5&lt;$F43,0,IF(CG$5&gt;$H43,0,IF(CG$4&lt;$AA$1,$J43,IF(CG$4&lt;$AF$1,$J43+$J43*$AB$1,IF(CG$4&lt;$AK$1,$J43+($J43*$AB$1)+($J43+$J43*$AB$1)*$AG$1,IF(CG$4&lt;$AP$1,($J43+($J43*$AB$1)+($J43+$J43*$AB$1)*$AG$1)+($J43+$J43*$AB$1+($J43+$J43*$AB$1)*$AG$1)*$AL$1,IF(CG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H43" s="35">
        <f>IF(ISBLANK($F43),0,IF(CH$5&lt;$F43,0,IF(CH$5&gt;$H43,0,IF(CH$4&lt;$AA$1,$J43,IF(CH$4&lt;$AF$1,$J43+$J43*$AB$1,IF(CH$4&lt;$AK$1,$J43+($J43*$AB$1)+($J43+$J43*$AB$1)*$AG$1,IF(CH$4&lt;$AP$1,($J43+($J43*$AB$1)+($J43+$J43*$AB$1)*$AG$1)+($J43+$J43*$AB$1+($J43+$J43*$AB$1)*$AG$1)*$AL$1,IF(CH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I43" s="35">
        <f>IF(ISBLANK($F43),0,IF(CI$5&lt;$F43,0,IF(CI$5&gt;$H43,0,IF(CI$4&lt;$AA$1,$J43,IF(CI$4&lt;$AF$1,$J43+$J43*$AB$1,IF(CI$4&lt;$AK$1,$J43+($J43*$AB$1)+($J43+$J43*$AB$1)*$AG$1,IF(CI$4&lt;$AP$1,($J43+($J43*$AB$1)+($J43+$J43*$AB$1)*$AG$1)+($J43+$J43*$AB$1+($J43+$J43*$AB$1)*$AG$1)*$AL$1,IF(CI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J43" s="35">
        <f>IF(ISBLANK($F43),0,IF(CJ$5&lt;$F43,0,IF(CJ$5&gt;$H43,0,IF(CJ$4&lt;$AA$1,$J43,IF(CJ$4&lt;$AF$1,$J43+$J43*$AB$1,IF(CJ$4&lt;$AK$1,$J43+($J43*$AB$1)+($J43+$J43*$AB$1)*$AG$1,IF(CJ$4&lt;$AP$1,($J43+($J43*$AB$1)+($J43+$J43*$AB$1)*$AG$1)+($J43+$J43*$AB$1+($J43+$J43*$AB$1)*$AG$1)*$AL$1,IF(CJ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K43" s="35">
        <f>IF(ISBLANK($F43),0,IF(CK$5&lt;$F43,0,IF(CK$5&gt;$H43,0,IF(CK$4&lt;$AA$1,$J43,IF(CK$4&lt;$AF$1,$J43+$J43*$AB$1,IF(CK$4&lt;$AK$1,$J43+($J43*$AB$1)+($J43+$J43*$AB$1)*$AG$1,IF(CK$4&lt;$AP$1,($J43+($J43*$AB$1)+($J43+$J43*$AB$1)*$AG$1)+($J43+$J43*$AB$1+($J43+$J43*$AB$1)*$AG$1)*$AL$1,IF(CK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L43" s="35">
        <f>IF(ISBLANK($F43),0,IF(CL$5&lt;$F43,0,IF(CL$5&gt;$H43,0,IF(CL$4&lt;$AA$1,$J43,IF(CL$4&lt;$AF$1,$J43+$J43*$AB$1,IF(CL$4&lt;$AK$1,$J43+($J43*$AB$1)+($J43+$J43*$AB$1)*$AG$1,IF(CL$4&lt;$AP$1,($J43+($J43*$AB$1)+($J43+$J43*$AB$1)*$AG$1)+($J43+$J43*$AB$1+($J43+$J43*$AB$1)*$AG$1)*$AL$1,IF(CL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M43" s="35">
        <f>IF(ISBLANK($F43),0,IF(CM$5&lt;$F43,0,IF(CM$5&gt;$H43,0,IF(CM$4&lt;$AA$1,$J43,IF(CM$4&lt;$AF$1,$J43+$J43*$AB$1,IF(CM$4&lt;$AK$1,$J43+($J43*$AB$1)+($J43+$J43*$AB$1)*$AG$1,IF(CM$4&lt;$AP$1,($J43+($J43*$AB$1)+($J43+$J43*$AB$1)*$AG$1)+($J43+$J43*$AB$1+($J43+$J43*$AB$1)*$AG$1)*$AL$1,IF(CM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N43" s="35">
        <f>IF(ISBLANK($F43),0,IF(CN$5&lt;$F43,0,IF(CN$5&gt;$H43,0,IF(CN$4&lt;$AA$1,$J43,IF(CN$4&lt;$AF$1,$J43+$J43*$AB$1,IF(CN$4&lt;$AK$1,$J43+($J43*$AB$1)+($J43+$J43*$AB$1)*$AG$1,IF(CN$4&lt;$AP$1,($J43+($J43*$AB$1)+($J43+$J43*$AB$1)*$AG$1)+($J43+$J43*$AB$1+($J43+$J43*$AB$1)*$AG$1)*$AL$1,IF(CN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O43" s="35">
        <f>IF(ISBLANK($F43),0,IF(CO$5&lt;$F43,0,IF(CO$5&gt;$H43,0,IF(CO$4&lt;$AA$1,$J43,IF(CO$4&lt;$AF$1,$J43+$J43*$AB$1,IF(CO$4&lt;$AK$1,$J43+($J43*$AB$1)+($J43+$J43*$AB$1)*$AG$1,IF(CO$4&lt;$AP$1,($J43+($J43*$AB$1)+($J43+$J43*$AB$1)*$AG$1)+($J43+$J43*$AB$1+($J43+$J43*$AB$1)*$AG$1)*$AL$1,IF(CO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P43" s="35">
        <f>IF(ISBLANK($F43),0,IF(CP$5&lt;$F43,0,IF(CP$5&gt;$H43,0,IF(CP$4&lt;$AA$1,$J43,IF(CP$4&lt;$AF$1,$J43+$J43*$AB$1,IF(CP$4&lt;$AK$1,$J43+($J43*$AB$1)+($J43+$J43*$AB$1)*$AG$1,IF(CP$4&lt;$AP$1,($J43+($J43*$AB$1)+($J43+$J43*$AB$1)*$AG$1)+($J43+$J43*$AB$1+($J43+$J43*$AB$1)*$AG$1)*$AL$1,IF(CP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Q43" s="35">
        <f>IF(ISBLANK($F43),0,IF(CQ$5&lt;$F43,0,IF(CQ$5&gt;$H43,0,IF(CQ$4&lt;$AA$1,$J43,IF(CQ$4&lt;$AF$1,$J43+$J43*$AB$1,IF(CQ$4&lt;$AK$1,$J43+($J43*$AB$1)+($J43+$J43*$AB$1)*$AG$1,IF(CQ$4&lt;$AP$1,($J43+($J43*$AB$1)+($J43+$J43*$AB$1)*$AG$1)+($J43+$J43*$AB$1+($J43+$J43*$AB$1)*$AG$1)*$AL$1,IF(CQ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R43" s="35">
        <f>IF(ISBLANK($F43),0,IF(CR$5&lt;$F43,0,IF(CR$5&gt;$H43,0,IF(CR$4&lt;$AA$1,$J43,IF(CR$4&lt;$AF$1,$J43+$J43*$AB$1,IF(CR$4&lt;$AK$1,$J43+($J43*$AB$1)+($J43+$J43*$AB$1)*$AG$1,IF(CR$4&lt;$AP$1,($J43+($J43*$AB$1)+($J43+$J43*$AB$1)*$AG$1)+($J43+$J43*$AB$1+($J43+$J43*$AB$1)*$AG$1)*$AL$1,IF(CR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S43" s="35">
        <f>IF(ISBLANK($F43),0,IF(CS$5&lt;$F43,0,IF(CS$5&gt;$H43,0,IF(CS$4&lt;$AA$1,$J43,IF(CS$4&lt;$AF$1,$J43+$J43*$AB$1,IF(CS$4&lt;$AK$1,$J43+($J43*$AB$1)+($J43+$J43*$AB$1)*$AG$1,IF(CS$4&lt;$AP$1,($J43+($J43*$AB$1)+($J43+$J43*$AB$1)*$AG$1)+($J43+$J43*$AB$1+($J43+$J43*$AB$1)*$AG$1)*$AL$1,IF(CS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T43" s="35">
        <f>IF(ISBLANK($F43),0,IF(CT$5&lt;$F43,0,IF(CT$5&gt;$H43,0,IF(CT$4&lt;$AA$1,$J43,IF(CT$4&lt;$AF$1,$J43+$J43*$AB$1,IF(CT$4&lt;$AK$1,$J43+($J43*$AB$1)+($J43+$J43*$AB$1)*$AG$1,IF(CT$4&lt;$AP$1,($J43+($J43*$AB$1)+($J43+$J43*$AB$1)*$AG$1)+($J43+$J43*$AB$1+($J43+$J43*$AB$1)*$AG$1)*$AL$1,IF(CT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U43" s="35">
        <f>IF(ISBLANK($F43),0,IF(CU$5&lt;$F43,0,IF(CU$5&gt;$H43,0,IF(CU$4&lt;$AA$1,$J43,IF(CU$4&lt;$AF$1,$J43+$J43*$AB$1,IF(CU$4&lt;$AK$1,$J43+($J43*$AB$1)+($J43+$J43*$AB$1)*$AG$1,IF(CU$4&lt;$AP$1,($J43+($J43*$AB$1)+($J43+$J43*$AB$1)*$AG$1)+($J43+$J43*$AB$1+($J43+$J43*$AB$1)*$AG$1)*$AL$1,IF(CU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V43" s="35">
        <f>IF(ISBLANK($F43),0,IF(CV$5&lt;$F43,0,IF(CV$5&gt;$H43,0,IF(CV$4&lt;$AA$1,$J43,IF(CV$4&lt;$AF$1,$J43+$J43*$AB$1,IF(CV$4&lt;$AK$1,$J43+($J43*$AB$1)+($J43+$J43*$AB$1)*$AG$1,IF(CV$4&lt;$AP$1,($J43+($J43*$AB$1)+($J43+$J43*$AB$1)*$AG$1)+($J43+$J43*$AB$1+($J43+$J43*$AB$1)*$AG$1)*$AL$1,IF(C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W43" s="35">
        <f>IF(ISBLANK($F43),0,IF(CW$5&lt;$F43,0,IF(CW$5&gt;$H43,0,IF(CW$4&lt;$AA$1,$J43,IF(CW$4&lt;$AF$1,$J43+$J43*$AB$1,IF(CW$4&lt;$AK$1,$J43+($J43*$AB$1)+($J43+$J43*$AB$1)*$AG$1,IF(CW$4&lt;$AP$1,($J43+($J43*$AB$1)+($J43+$J43*$AB$1)*$AG$1)+($J43+$J43*$AB$1+($J43+$J43*$AB$1)*$AG$1)*$AL$1,IF(C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X43" s="35">
        <f>IF(ISBLANK($F43),0,IF(CX$5&lt;$F43,0,IF(CX$5&gt;$H43,0,IF(CX$4&lt;$AA$1,$J43,IF(CX$4&lt;$AF$1,$J43+$J43*$AB$1,IF(CX$4&lt;$AK$1,$J43+($J43*$AB$1)+($J43+$J43*$AB$1)*$AG$1,IF(CX$4&lt;$AP$1,($J43+($J43*$AB$1)+($J43+$J43*$AB$1)*$AG$1)+($J43+$J43*$AB$1+($J43+$J43*$AB$1)*$AG$1)*$AL$1,IF(C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Y43" s="35">
        <f>IF(ISBLANK($F43),0,IF(CY$5&lt;$F43,0,IF(CY$5&gt;$H43,0,IF(CY$4&lt;$AA$1,$J43,IF(CY$4&lt;$AF$1,$J43+$J43*$AB$1,IF(CY$4&lt;$AK$1,$J43+($J43*$AB$1)+($J43+$J43*$AB$1)*$AG$1,IF(CY$4&lt;$AP$1,($J43+($J43*$AB$1)+($J43+$J43*$AB$1)*$AG$1)+($J43+$J43*$AB$1+($J43+$J43*$AB$1)*$AG$1)*$AL$1,IF(C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CZ43" s="35">
        <f>IF(ISBLANK($F43),0,IF(CZ$5&lt;$F43,0,IF(CZ$5&gt;$H43,0,IF(CZ$4&lt;$AA$1,$J43,IF(CZ$4&lt;$AF$1,$J43+$J43*$AB$1,IF(CZ$4&lt;$AK$1,$J43+($J43*$AB$1)+($J43+$J43*$AB$1)*$AG$1,IF(CZ$4&lt;$AP$1,($J43+($J43*$AB$1)+($J43+$J43*$AB$1)*$AG$1)+($J43+$J43*$AB$1+($J43+$J43*$AB$1)*$AG$1)*$AL$1,IF(CZ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A43" s="35">
        <f>IF(ISBLANK($F43),0,IF(DA$5&lt;$F43,0,IF(DA$5&gt;$H43,0,IF(DA$4&lt;$AA$1,$J43,IF(DA$4&lt;$AF$1,$J43+$J43*$AB$1,IF(DA$4&lt;$AK$1,$J43+($J43*$AB$1)+($J43+$J43*$AB$1)*$AG$1,IF(DA$4&lt;$AP$1,($J43+($J43*$AB$1)+($J43+$J43*$AB$1)*$AG$1)+($J43+$J43*$AB$1+($J43+$J43*$AB$1)*$AG$1)*$AL$1,IF(DA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B43" s="35">
        <f>IF(ISBLANK($F43),0,IF(DB$5&lt;$F43,0,IF(DB$5&gt;$H43,0,IF(DB$4&lt;$AA$1,$J43,IF(DB$4&lt;$AF$1,$J43+$J43*$AB$1,IF(DB$4&lt;$AK$1,$J43+($J43*$AB$1)+($J43+$J43*$AB$1)*$AG$1,IF(DB$4&lt;$AP$1,($J43+($J43*$AB$1)+($J43+$J43*$AB$1)*$AG$1)+($J43+$J43*$AB$1+($J43+$J43*$AB$1)*$AG$1)*$AL$1,IF(DB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C43" s="35">
        <f>IF(ISBLANK($F43),0,IF(DC$5&lt;$F43,0,IF(DC$5&gt;$H43,0,IF(DC$4&lt;$AA$1,$J43,IF(DC$4&lt;$AF$1,$J43+$J43*$AB$1,IF(DC$4&lt;$AK$1,$J43+($J43*$AB$1)+($J43+$J43*$AB$1)*$AG$1,IF(DC$4&lt;$AP$1,($J43+($J43*$AB$1)+($J43+$J43*$AB$1)*$AG$1)+($J43+$J43*$AB$1+($J43+$J43*$AB$1)*$AG$1)*$AL$1,IF(DC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D43" s="35">
        <f>IF(ISBLANK($F43),0,IF(DD$5&lt;$F43,0,IF(DD$5&gt;$H43,0,IF(DD$4&lt;$AA$1,$J43,IF(DD$4&lt;$AF$1,$J43+$J43*$AB$1,IF(DD$4&lt;$AK$1,$J43+($J43*$AB$1)+($J43+$J43*$AB$1)*$AG$1,IF(DD$4&lt;$AP$1,($J43+($J43*$AB$1)+($J43+$J43*$AB$1)*$AG$1)+($J43+$J43*$AB$1+($J43+$J43*$AB$1)*$AG$1)*$AL$1,IF(DD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E43" s="35">
        <f>IF(ISBLANK($F43),0,IF(DE$5&lt;$F43,0,IF(DE$5&gt;$H43,0,IF(DE$4&lt;$AA$1,$J43,IF(DE$4&lt;$AF$1,$J43+$J43*$AB$1,IF(DE$4&lt;$AK$1,$J43+($J43*$AB$1)+($J43+$J43*$AB$1)*$AG$1,IF(DE$4&lt;$AP$1,($J43+($J43*$AB$1)+($J43+$J43*$AB$1)*$AG$1)+($J43+$J43*$AB$1+($J43+$J43*$AB$1)*$AG$1)*$AL$1,IF(DE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F43" s="35">
        <f>IF(ISBLANK($F43),0,IF(DF$5&lt;$F43,0,IF(DF$5&gt;$H43,0,IF(DF$4&lt;$AA$1,$J43,IF(DF$4&lt;$AF$1,$J43+$J43*$AB$1,IF(DF$4&lt;$AK$1,$J43+($J43*$AB$1)+($J43+$J43*$AB$1)*$AG$1,IF(DF$4&lt;$AP$1,($J43+($J43*$AB$1)+($J43+$J43*$AB$1)*$AG$1)+($J43+$J43*$AB$1+($J43+$J43*$AB$1)*$AG$1)*$AL$1,IF(DF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G43" s="35">
        <f>IF(ISBLANK($F43),0,IF(DG$5&lt;$F43,0,IF(DG$5&gt;$H43,0,IF(DG$4&lt;$AA$1,$J43,IF(DG$4&lt;$AF$1,$J43+$J43*$AB$1,IF(DG$4&lt;$AK$1,$J43+($J43*$AB$1)+($J43+$J43*$AB$1)*$AG$1,IF(DG$4&lt;$AP$1,($J43+($J43*$AB$1)+($J43+$J43*$AB$1)*$AG$1)+($J43+$J43*$AB$1+($J43+$J43*$AB$1)*$AG$1)*$AL$1,IF(DG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H43" s="35">
        <f>IF(ISBLANK($F43),0,IF(DH$5&lt;$F43,0,IF(DH$5&gt;$H43,0,IF(DH$4&lt;$AA$1,$J43,IF(DH$4&lt;$AF$1,$J43+$J43*$AB$1,IF(DH$4&lt;$AK$1,$J43+($J43*$AB$1)+($J43+$J43*$AB$1)*$AG$1,IF(DH$4&lt;$AP$1,($J43+($J43*$AB$1)+($J43+$J43*$AB$1)*$AG$1)+($J43+$J43*$AB$1+($J43+$J43*$AB$1)*$AG$1)*$AL$1,IF(DH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I43" s="35">
        <f>IF(ISBLANK($F43),0,IF(DI$5&lt;$F43,0,IF(DI$5&gt;$H43,0,IF(DI$4&lt;$AA$1,$J43,IF(DI$4&lt;$AF$1,$J43+$J43*$AB$1,IF(DI$4&lt;$AK$1,$J43+($J43*$AB$1)+($J43+$J43*$AB$1)*$AG$1,IF(DI$4&lt;$AP$1,($J43+($J43*$AB$1)+($J43+$J43*$AB$1)*$AG$1)+($J43+$J43*$AB$1+($J43+$J43*$AB$1)*$AG$1)*$AL$1,IF(DI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J43" s="35">
        <f>IF(ISBLANK($F43),0,IF(DJ$5&lt;$F43,0,IF(DJ$5&gt;$H43,0,IF(DJ$4&lt;$AA$1,$J43,IF(DJ$4&lt;$AF$1,$J43+$J43*$AB$1,IF(DJ$4&lt;$AK$1,$J43+($J43*$AB$1)+($J43+$J43*$AB$1)*$AG$1,IF(DJ$4&lt;$AP$1,($J43+($J43*$AB$1)+($J43+$J43*$AB$1)*$AG$1)+($J43+$J43*$AB$1+($J43+$J43*$AB$1)*$AG$1)*$AL$1,IF(DJ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K43" s="35">
        <f>IF(ISBLANK($F43),0,IF(DK$5&lt;$F43,0,IF(DK$5&gt;$H43,0,IF(DK$4&lt;$AA$1,$J43,IF(DK$4&lt;$AF$1,$J43+$J43*$AB$1,IF(DK$4&lt;$AK$1,$J43+($J43*$AB$1)+($J43+$J43*$AB$1)*$AG$1,IF(DK$4&lt;$AP$1,($J43+($J43*$AB$1)+($J43+$J43*$AB$1)*$AG$1)+($J43+$J43*$AB$1+($J43+$J43*$AB$1)*$AG$1)*$AL$1,IF(DK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L43" s="35">
        <f>IF(ISBLANK($F43),0,IF(DL$5&lt;$F43,0,IF(DL$5&gt;$H43,0,IF(DL$4&lt;$AA$1,$J43,IF(DL$4&lt;$AF$1,$J43+$J43*$AB$1,IF(DL$4&lt;$AK$1,$J43+($J43*$AB$1)+($J43+$J43*$AB$1)*$AG$1,IF(DL$4&lt;$AP$1,($J43+($J43*$AB$1)+($J43+$J43*$AB$1)*$AG$1)+($J43+$J43*$AB$1+($J43+$J43*$AB$1)*$AG$1)*$AL$1,IF(DL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M43" s="35">
        <f>IF(ISBLANK($F43),0,IF(DM$5&lt;$F43,0,IF(DM$5&gt;$H43,0,IF(DM$4&lt;$AA$1,$J43,IF(DM$4&lt;$AF$1,$J43+$J43*$AB$1,IF(DM$4&lt;$AK$1,$J43+($J43*$AB$1)+($J43+$J43*$AB$1)*$AG$1,IF(DM$4&lt;$AP$1,($J43+($J43*$AB$1)+($J43+$J43*$AB$1)*$AG$1)+($J43+$J43*$AB$1+($J43+$J43*$AB$1)*$AG$1)*$AL$1,IF(DM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N43" s="35">
        <f>IF(ISBLANK($F43),0,IF(DN$5&lt;$F43,0,IF(DN$5&gt;$H43,0,IF(DN$4&lt;$AA$1,$J43,IF(DN$4&lt;$AF$1,$J43+$J43*$AB$1,IF(DN$4&lt;$AK$1,$J43+($J43*$AB$1)+($J43+$J43*$AB$1)*$AG$1,IF(DN$4&lt;$AP$1,($J43+($J43*$AB$1)+($J43+$J43*$AB$1)*$AG$1)+($J43+$J43*$AB$1+($J43+$J43*$AB$1)*$AG$1)*$AL$1,IF(DN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O43" s="35">
        <f>IF(ISBLANK($F43),0,IF(DO$5&lt;$F43,0,IF(DO$5&gt;$H43,0,IF(DO$4&lt;$AA$1,$J43,IF(DO$4&lt;$AF$1,$J43+$J43*$AB$1,IF(DO$4&lt;$AK$1,$J43+($J43*$AB$1)+($J43+$J43*$AB$1)*$AG$1,IF(DO$4&lt;$AP$1,($J43+($J43*$AB$1)+($J43+$J43*$AB$1)*$AG$1)+($J43+$J43*$AB$1+($J43+$J43*$AB$1)*$AG$1)*$AL$1,IF(DO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P43" s="35">
        <f>IF(ISBLANK($F43),0,IF(DP$5&lt;$F43,0,IF(DP$5&gt;$H43,0,IF(DP$4&lt;$AA$1,$J43,IF(DP$4&lt;$AF$1,$J43+$J43*$AB$1,IF(DP$4&lt;$AK$1,$J43+($J43*$AB$1)+($J43+$J43*$AB$1)*$AG$1,IF(DP$4&lt;$AP$1,($J43+($J43*$AB$1)+($J43+$J43*$AB$1)*$AG$1)+($J43+$J43*$AB$1+($J43+$J43*$AB$1)*$AG$1)*$AL$1,IF(DP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Q43" s="35">
        <f>IF(ISBLANK($F43),0,IF(DQ$5&lt;$F43,0,IF(DQ$5&gt;$H43,0,IF(DQ$4&lt;$AA$1,$J43,IF(DQ$4&lt;$AF$1,$J43+$J43*$AB$1,IF(DQ$4&lt;$AK$1,$J43+($J43*$AB$1)+($J43+$J43*$AB$1)*$AG$1,IF(DQ$4&lt;$AP$1,($J43+($J43*$AB$1)+($J43+$J43*$AB$1)*$AG$1)+($J43+$J43*$AB$1+($J43+$J43*$AB$1)*$AG$1)*$AL$1,IF(DQ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R43" s="35">
        <f>IF(ISBLANK($F43),0,IF(DR$5&lt;$F43,0,IF(DR$5&gt;$H43,0,IF(DR$4&lt;$AA$1,$J43,IF(DR$4&lt;$AF$1,$J43+$J43*$AB$1,IF(DR$4&lt;$AK$1,$J43+($J43*$AB$1)+($J43+$J43*$AB$1)*$AG$1,IF(DR$4&lt;$AP$1,($J43+($J43*$AB$1)+($J43+$J43*$AB$1)*$AG$1)+($J43+$J43*$AB$1+($J43+$J43*$AB$1)*$AG$1)*$AL$1,IF(DR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S43" s="35">
        <f>IF(ISBLANK($F43),0,IF(DS$5&lt;$F43,0,IF(DS$5&gt;$H43,0,IF(DS$4&lt;$AA$1,$J43,IF(DS$4&lt;$AF$1,$J43+$J43*$AB$1,IF(DS$4&lt;$AK$1,$J43+($J43*$AB$1)+($J43+$J43*$AB$1)*$AG$1,IF(DS$4&lt;$AP$1,($J43+($J43*$AB$1)+($J43+$J43*$AB$1)*$AG$1)+($J43+$J43*$AB$1+($J43+$J43*$AB$1)*$AG$1)*$AL$1,IF(DS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T43" s="35">
        <f>IF(ISBLANK($F43),0,IF(DT$5&lt;$F43,0,IF(DT$5&gt;$H43,0,IF(DT$4&lt;$AA$1,$J43,IF(DT$4&lt;$AF$1,$J43+$J43*$AB$1,IF(DT$4&lt;$AK$1,$J43+($J43*$AB$1)+($J43+$J43*$AB$1)*$AG$1,IF(DT$4&lt;$AP$1,($J43+($J43*$AB$1)+($J43+$J43*$AB$1)*$AG$1)+($J43+$J43*$AB$1+($J43+$J43*$AB$1)*$AG$1)*$AL$1,IF(DT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U43" s="35">
        <f>IF(ISBLANK($F43),0,IF(DU$5&lt;$F43,0,IF(DU$5&gt;$H43,0,IF(DU$4&lt;$AA$1,$J43,IF(DU$4&lt;$AF$1,$J43+$J43*$AB$1,IF(DU$4&lt;$AK$1,$J43+($J43*$AB$1)+($J43+$J43*$AB$1)*$AG$1,IF(DU$4&lt;$AP$1,($J43+($J43*$AB$1)+($J43+$J43*$AB$1)*$AG$1)+($J43+$J43*$AB$1+($J43+$J43*$AB$1)*$AG$1)*$AL$1,IF(DU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V43" s="35">
        <f>IF(ISBLANK($F43),0,IF(DV$5&lt;$F43,0,IF(DV$5&gt;$H43,0,IF(DV$4&lt;$AA$1,$J43,IF(DV$4&lt;$AF$1,$J43+$J43*$AB$1,IF(DV$4&lt;$AK$1,$J43+($J43*$AB$1)+($J43+$J43*$AB$1)*$AG$1,IF(DV$4&lt;$AP$1,($J43+($J43*$AB$1)+($J43+$J43*$AB$1)*$AG$1)+($J43+$J43*$AB$1+($J43+$J43*$AB$1)*$AG$1)*$AL$1,IF(D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W43" s="35">
        <f>IF(ISBLANK($F43),0,IF(DW$5&lt;$F43,0,IF(DW$5&gt;$H43,0,IF(DW$4&lt;$AA$1,$J43,IF(DW$4&lt;$AF$1,$J43+$J43*$AB$1,IF(DW$4&lt;$AK$1,$J43+($J43*$AB$1)+($J43+$J43*$AB$1)*$AG$1,IF(DW$4&lt;$AP$1,($J43+($J43*$AB$1)+($J43+$J43*$AB$1)*$AG$1)+($J43+$J43*$AB$1+($J43+$J43*$AB$1)*$AG$1)*$AL$1,IF(D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X43" s="35">
        <f>IF(ISBLANK($F43),0,IF(DX$5&lt;$F43,0,IF(DX$5&gt;$H43,0,IF(DX$4&lt;$AA$1,$J43,IF(DX$4&lt;$AF$1,$J43+$J43*$AB$1,IF(DX$4&lt;$AK$1,$J43+($J43*$AB$1)+($J43+$J43*$AB$1)*$AG$1,IF(DX$4&lt;$AP$1,($J43+($J43*$AB$1)+($J43+$J43*$AB$1)*$AG$1)+($J43+$J43*$AB$1+($J43+$J43*$AB$1)*$AG$1)*$AL$1,IF(D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Y43" s="35">
        <f>IF(ISBLANK($F43),0,IF(DY$5&lt;$F43,0,IF(DY$5&gt;$H43,0,IF(DY$4&lt;$AA$1,$J43,IF(DY$4&lt;$AF$1,$J43+$J43*$AB$1,IF(DY$4&lt;$AK$1,$J43+($J43*$AB$1)+($J43+$J43*$AB$1)*$AG$1,IF(DY$4&lt;$AP$1,($J43+($J43*$AB$1)+($J43+$J43*$AB$1)*$AG$1)+($J43+$J43*$AB$1+($J43+$J43*$AB$1)*$AG$1)*$AL$1,IF(D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DZ43" s="35">
        <f>IF(ISBLANK($F43),0,IF(DZ$5&lt;$F43,0,IF(DZ$5&gt;$H43,0,IF(DZ$4&lt;$AA$1,$J43,IF(DZ$4&lt;$AF$1,$J43+$J43*$AB$1,IF(DZ$4&lt;$AK$1,$J43+($J43*$AB$1)+($J43+$J43*$AB$1)*$AG$1,IF(DZ$4&lt;$AP$1,($J43+($J43*$AB$1)+($J43+$J43*$AB$1)*$AG$1)+($J43+$J43*$AB$1+($J43+$J43*$AB$1)*$AG$1)*$AL$1,IF(DZ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A43" s="35">
        <f>IF(ISBLANK($F43),0,IF(EA$5&lt;$F43,0,IF(EA$5&gt;$H43,0,IF(EA$4&lt;$AA$1,$J43,IF(EA$4&lt;$AF$1,$J43+$J43*$AB$1,IF(EA$4&lt;$AK$1,$J43+($J43*$AB$1)+($J43+$J43*$AB$1)*$AG$1,IF(EA$4&lt;$AP$1,($J43+($J43*$AB$1)+($J43+$J43*$AB$1)*$AG$1)+($J43+$J43*$AB$1+($J43+$J43*$AB$1)*$AG$1)*$AL$1,IF(EA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B43" s="35">
        <f>IF(ISBLANK($F43),0,IF(EB$5&lt;$F43,0,IF(EB$5&gt;$H43,0,IF(EB$4&lt;$AA$1,$J43,IF(EB$4&lt;$AF$1,$J43+$J43*$AB$1,IF(EB$4&lt;$AK$1,$J43+($J43*$AB$1)+($J43+$J43*$AB$1)*$AG$1,IF(EB$4&lt;$AP$1,($J43+($J43*$AB$1)+($J43+$J43*$AB$1)*$AG$1)+($J43+$J43*$AB$1+($J43+$J43*$AB$1)*$AG$1)*$AL$1,IF(EB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C43" s="35">
        <f>IF(ISBLANK($F43),0,IF(EC$5&lt;$F43,0,IF(EC$5&gt;$H43,0,IF(EC$4&lt;$AA$1,$J43,IF(EC$4&lt;$AF$1,$J43+$J43*$AB$1,IF(EC$4&lt;$AK$1,$J43+($J43*$AB$1)+($J43+$J43*$AB$1)*$AG$1,IF(EC$4&lt;$AP$1,($J43+($J43*$AB$1)+($J43+$J43*$AB$1)*$AG$1)+($J43+$J43*$AB$1+($J43+$J43*$AB$1)*$AG$1)*$AL$1,IF(EC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D43" s="35">
        <f>IF(ISBLANK($F43),0,IF(ED$5&lt;$F43,0,IF(ED$5&gt;$H43,0,IF(ED$4&lt;$AA$1,$J43,IF(ED$4&lt;$AF$1,$J43+$J43*$AB$1,IF(ED$4&lt;$AK$1,$J43+($J43*$AB$1)+($J43+$J43*$AB$1)*$AG$1,IF(ED$4&lt;$AP$1,($J43+($J43*$AB$1)+($J43+$J43*$AB$1)*$AG$1)+($J43+$J43*$AB$1+($J43+$J43*$AB$1)*$AG$1)*$AL$1,IF(ED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E43" s="35">
        <f>IF(ISBLANK($F43),0,IF(EE$5&lt;$F43,0,IF(EE$5&gt;$H43,0,IF(EE$4&lt;$AA$1,$J43,IF(EE$4&lt;$AF$1,$J43+$J43*$AB$1,IF(EE$4&lt;$AK$1,$J43+($J43*$AB$1)+($J43+$J43*$AB$1)*$AG$1,IF(EE$4&lt;$AP$1,($J43+($J43*$AB$1)+($J43+$J43*$AB$1)*$AG$1)+($J43+$J43*$AB$1+($J43+$J43*$AB$1)*$AG$1)*$AL$1,IF(EE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F43" s="35">
        <f>IF(ISBLANK($F43),0,IF(EF$5&lt;$F43,0,IF(EF$5&gt;$H43,0,IF(EF$4&lt;$AA$1,$J43,IF(EF$4&lt;$AF$1,$J43+$J43*$AB$1,IF(EF$4&lt;$AK$1,$J43+($J43*$AB$1)+($J43+$J43*$AB$1)*$AG$1,IF(EF$4&lt;$AP$1,($J43+($J43*$AB$1)+($J43+$J43*$AB$1)*$AG$1)+($J43+$J43*$AB$1+($J43+$J43*$AB$1)*$AG$1)*$AL$1,IF(EF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G43" s="35">
        <f>IF(ISBLANK($F43),0,IF(EG$5&lt;$F43,0,IF(EG$5&gt;$H43,0,IF(EG$4&lt;$AA$1,$J43,IF(EG$4&lt;$AF$1,$J43+$J43*$AB$1,IF(EG$4&lt;$AK$1,$J43+($J43*$AB$1)+($J43+$J43*$AB$1)*$AG$1,IF(EG$4&lt;$AP$1,($J43+($J43*$AB$1)+($J43+$J43*$AB$1)*$AG$1)+($J43+$J43*$AB$1+($J43+$J43*$AB$1)*$AG$1)*$AL$1,IF(EG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H43" s="35">
        <f>IF(ISBLANK($F43),0,IF(EH$5&lt;$F43,0,IF(EH$5&gt;$H43,0,IF(EH$4&lt;$AA$1,$J43,IF(EH$4&lt;$AF$1,$J43+$J43*$AB$1,IF(EH$4&lt;$AK$1,$J43+($J43*$AB$1)+($J43+$J43*$AB$1)*$AG$1,IF(EH$4&lt;$AP$1,($J43+($J43*$AB$1)+($J43+$J43*$AB$1)*$AG$1)+($J43+$J43*$AB$1+($J43+$J43*$AB$1)*$AG$1)*$AL$1,IF(EH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I43" s="35">
        <f>IF(ISBLANK($F43),0,IF(EI$5&lt;$F43,0,IF(EI$5&gt;$H43,0,IF(EI$4&lt;$AA$1,$J43,IF(EI$4&lt;$AF$1,$J43+$J43*$AB$1,IF(EI$4&lt;$AK$1,$J43+($J43*$AB$1)+($J43+$J43*$AB$1)*$AG$1,IF(EI$4&lt;$AP$1,($J43+($J43*$AB$1)+($J43+$J43*$AB$1)*$AG$1)+($J43+$J43*$AB$1+($J43+$J43*$AB$1)*$AG$1)*$AL$1,IF(EI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J43" s="35">
        <f>IF(ISBLANK($F43),0,IF(EJ$5&lt;$F43,0,IF(EJ$5&gt;$H43,0,IF(EJ$4&lt;$AA$1,$J43,IF(EJ$4&lt;$AF$1,$J43+$J43*$AB$1,IF(EJ$4&lt;$AK$1,$J43+($J43*$AB$1)+($J43+$J43*$AB$1)*$AG$1,IF(EJ$4&lt;$AP$1,($J43+($J43*$AB$1)+($J43+$J43*$AB$1)*$AG$1)+($J43+$J43*$AB$1+($J43+$J43*$AB$1)*$AG$1)*$AL$1,IF(EJ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K43" s="35">
        <f>IF(ISBLANK($F43),0,IF(EK$5&lt;$F43,0,IF(EK$5&gt;$H43,0,IF(EK$4&lt;$AA$1,$J43,IF(EK$4&lt;$AF$1,$J43+$J43*$AB$1,IF(EK$4&lt;$AK$1,$J43+($J43*$AB$1)+($J43+$J43*$AB$1)*$AG$1,IF(EK$4&lt;$AP$1,($J43+($J43*$AB$1)+($J43+$J43*$AB$1)*$AG$1)+($J43+$J43*$AB$1+($J43+$J43*$AB$1)*$AG$1)*$AL$1,IF(EK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L43" s="35">
        <f>IF(ISBLANK($F43),0,IF(EL$5&lt;$F43,0,IF(EL$5&gt;$H43,0,IF(EL$4&lt;$AA$1,$J43,IF(EL$4&lt;$AF$1,$J43+$J43*$AB$1,IF(EL$4&lt;$AK$1,$J43+($J43*$AB$1)+($J43+$J43*$AB$1)*$AG$1,IF(EL$4&lt;$AP$1,($J43+($J43*$AB$1)+($J43+$J43*$AB$1)*$AG$1)+($J43+$J43*$AB$1+($J43+$J43*$AB$1)*$AG$1)*$AL$1,IF(EL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M43" s="35">
        <f>IF(ISBLANK($F43),0,IF(EM$5&lt;$F43,0,IF(EM$5&gt;$H43,0,IF(EM$4&lt;$AA$1,$J43,IF(EM$4&lt;$AF$1,$J43+$J43*$AB$1,IF(EM$4&lt;$AK$1,$J43+($J43*$AB$1)+($J43+$J43*$AB$1)*$AG$1,IF(EM$4&lt;$AP$1,($J43+($J43*$AB$1)+($J43+$J43*$AB$1)*$AG$1)+($J43+$J43*$AB$1+($J43+$J43*$AB$1)*$AG$1)*$AL$1,IF(EM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N43" s="35">
        <f>IF(ISBLANK($F43),0,IF(EN$5&lt;$F43,0,IF(EN$5&gt;$H43,0,IF(EN$4&lt;$AA$1,$J43,IF(EN$4&lt;$AF$1,$J43+$J43*$AB$1,IF(EN$4&lt;$AK$1,$J43+($J43*$AB$1)+($J43+$J43*$AB$1)*$AG$1,IF(EN$4&lt;$AP$1,($J43+($J43*$AB$1)+($J43+$J43*$AB$1)*$AG$1)+($J43+$J43*$AB$1+($J43+$J43*$AB$1)*$AG$1)*$AL$1,IF(EN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O43" s="35">
        <f>IF(ISBLANK($F43),0,IF(EO$5&lt;$F43,0,IF(EO$5&gt;$H43,0,IF(EO$4&lt;$AA$1,$J43,IF(EO$4&lt;$AF$1,$J43+$J43*$AB$1,IF(EO$4&lt;$AK$1,$J43+($J43*$AB$1)+($J43+$J43*$AB$1)*$AG$1,IF(EO$4&lt;$AP$1,($J43+($J43*$AB$1)+($J43+$J43*$AB$1)*$AG$1)+($J43+$J43*$AB$1+($J43+$J43*$AB$1)*$AG$1)*$AL$1,IF(EO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P43" s="35">
        <f>IF(ISBLANK($F43),0,IF(EP$5&lt;$F43,0,IF(EP$5&gt;$H43,0,IF(EP$4&lt;$AA$1,$J43,IF(EP$4&lt;$AF$1,$J43+$J43*$AB$1,IF(EP$4&lt;$AK$1,$J43+($J43*$AB$1)+($J43+$J43*$AB$1)*$AG$1,IF(EP$4&lt;$AP$1,($J43+($J43*$AB$1)+($J43+$J43*$AB$1)*$AG$1)+($J43+$J43*$AB$1+($J43+$J43*$AB$1)*$AG$1)*$AL$1,IF(EP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Q43" s="35">
        <f>IF(ISBLANK($F43),0,IF(EQ$5&lt;$F43,0,IF(EQ$5&gt;$H43,0,IF(EQ$4&lt;$AA$1,$J43,IF(EQ$4&lt;$AF$1,$J43+$J43*$AB$1,IF(EQ$4&lt;$AK$1,$J43+($J43*$AB$1)+($J43+$J43*$AB$1)*$AG$1,IF(EQ$4&lt;$AP$1,($J43+($J43*$AB$1)+($J43+$J43*$AB$1)*$AG$1)+($J43+$J43*$AB$1+($J43+$J43*$AB$1)*$AG$1)*$AL$1,IF(EQ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R43" s="35">
        <f>IF(ISBLANK($F43),0,IF(ER$5&lt;$F43,0,IF(ER$5&gt;$H43,0,IF(ER$4&lt;$AA$1,$J43,IF(ER$4&lt;$AF$1,$J43+$J43*$AB$1,IF(ER$4&lt;$AK$1,$J43+($J43*$AB$1)+($J43+$J43*$AB$1)*$AG$1,IF(ER$4&lt;$AP$1,($J43+($J43*$AB$1)+($J43+$J43*$AB$1)*$AG$1)+($J43+$J43*$AB$1+($J43+$J43*$AB$1)*$AG$1)*$AL$1,IF(ER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S43" s="35">
        <f>IF(ISBLANK($F43),0,IF(ES$5&lt;$F43,0,IF(ES$5&gt;$H43,0,IF(ES$4&lt;$AA$1,$J43,IF(ES$4&lt;$AF$1,$J43+$J43*$AB$1,IF(ES$4&lt;$AK$1,$J43+($J43*$AB$1)+($J43+$J43*$AB$1)*$AG$1,IF(ES$4&lt;$AP$1,($J43+($J43*$AB$1)+($J43+$J43*$AB$1)*$AG$1)+($J43+$J43*$AB$1+($J43+$J43*$AB$1)*$AG$1)*$AL$1,IF(ES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T43" s="35">
        <f>IF(ISBLANK($F43),0,IF(ET$5&lt;$F43,0,IF(ET$5&gt;$H43,0,IF(ET$4&lt;$AA$1,$J43,IF(ET$4&lt;$AF$1,$J43+$J43*$AB$1,IF(ET$4&lt;$AK$1,$J43+($J43*$AB$1)+($J43+$J43*$AB$1)*$AG$1,IF(ET$4&lt;$AP$1,($J43+($J43*$AB$1)+($J43+$J43*$AB$1)*$AG$1)+($J43+$J43*$AB$1+($J43+$J43*$AB$1)*$AG$1)*$AL$1,IF(ET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U43" s="35">
        <f>IF(ISBLANK($F43),0,IF(EU$5&lt;$F43,0,IF(EU$5&gt;$H43,0,IF(EU$4&lt;$AA$1,$J43,IF(EU$4&lt;$AF$1,$J43+$J43*$AB$1,IF(EU$4&lt;$AK$1,$J43+($J43*$AB$1)+($J43+$J43*$AB$1)*$AG$1,IF(EU$4&lt;$AP$1,($J43+($J43*$AB$1)+($J43+$J43*$AB$1)*$AG$1)+($J43+$J43*$AB$1+($J43+$J43*$AB$1)*$AG$1)*$AL$1,IF(EU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V43" s="35">
        <f>IF(ISBLANK($F43),0,IF(EV$5&lt;$F43,0,IF(EV$5&gt;$H43,0,IF(EV$4&lt;$AA$1,$J43,IF(EV$4&lt;$AF$1,$J43+$J43*$AB$1,IF(EV$4&lt;$AK$1,$J43+($J43*$AB$1)+($J43+$J43*$AB$1)*$AG$1,IF(EV$4&lt;$AP$1,($J43+($J43*$AB$1)+($J43+$J43*$AB$1)*$AG$1)+($J43+$J43*$AB$1+($J43+$J43*$AB$1)*$AG$1)*$AL$1,IF(E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W43" s="35">
        <f>IF(ISBLANK($F43),0,IF(EW$5&lt;$F43,0,IF(EW$5&gt;$H43,0,IF(EW$4&lt;$AA$1,$J43,IF(EW$4&lt;$AF$1,$J43+$J43*$AB$1,IF(EW$4&lt;$AK$1,$J43+($J43*$AB$1)+($J43+$J43*$AB$1)*$AG$1,IF(EW$4&lt;$AP$1,($J43+($J43*$AB$1)+($J43+$J43*$AB$1)*$AG$1)+($J43+$J43*$AB$1+($J43+$J43*$AB$1)*$AG$1)*$AL$1,IF(E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X43" s="35">
        <f>IF(ISBLANK($F43),0,IF(EX$5&lt;$F43,0,IF(EX$5&gt;$H43,0,IF(EX$4&lt;$AA$1,$J43,IF(EX$4&lt;$AF$1,$J43+$J43*$AB$1,IF(EX$4&lt;$AK$1,$J43+($J43*$AB$1)+($J43+$J43*$AB$1)*$AG$1,IF(EX$4&lt;$AP$1,($J43+($J43*$AB$1)+($J43+$J43*$AB$1)*$AG$1)+($J43+$J43*$AB$1+($J43+$J43*$AB$1)*$AG$1)*$AL$1,IF(E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Y43" s="35">
        <f>IF(ISBLANK($F43),0,IF(EY$5&lt;$F43,0,IF(EY$5&gt;$H43,0,IF(EY$4&lt;$AA$1,$J43,IF(EY$4&lt;$AF$1,$J43+$J43*$AB$1,IF(EY$4&lt;$AK$1,$J43+($J43*$AB$1)+($J43+$J43*$AB$1)*$AG$1,IF(EY$4&lt;$AP$1,($J43+($J43*$AB$1)+($J43+$J43*$AB$1)*$AG$1)+($J43+$J43*$AB$1+($J43+$J43*$AB$1)*$AG$1)*$AL$1,IF(E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EZ43" s="35">
        <f>IF(ISBLANK($F43),0,IF(EZ$5&lt;$F43,0,IF(EZ$5&gt;$H43,0,IF(EZ$4&lt;$AA$1,$J43,IF(EZ$4&lt;$AF$1,$J43+$J43*$AB$1,IF(EZ$4&lt;$AK$1,$J43+($J43*$AB$1)+($J43+$J43*$AB$1)*$AG$1,IF(EZ$4&lt;$AP$1,($J43+($J43*$AB$1)+($J43+$J43*$AB$1)*$AG$1)+($J43+$J43*$AB$1+($J43+$J43*$AB$1)*$AG$1)*$AL$1,IF(EZ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A43" s="35">
        <f>IF(ISBLANK($F43),0,IF(FA$5&lt;$F43,0,IF(FA$5&gt;$H43,0,IF(FA$4&lt;$AA$1,$J43,IF(FA$4&lt;$AF$1,$J43+$J43*$AB$1,IF(FA$4&lt;$AK$1,$J43+($J43*$AB$1)+($J43+$J43*$AB$1)*$AG$1,IF(FA$4&lt;$AP$1,($J43+($J43*$AB$1)+($J43+$J43*$AB$1)*$AG$1)+($J43+$J43*$AB$1+($J43+$J43*$AB$1)*$AG$1)*$AL$1,IF(FA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B43" s="35">
        <f>IF(ISBLANK($F43),0,IF(FB$5&lt;$F43,0,IF(FB$5&gt;$H43,0,IF(FB$4&lt;$AA$1,$J43,IF(FB$4&lt;$AF$1,$J43+$J43*$AB$1,IF(FB$4&lt;$AK$1,$J43+($J43*$AB$1)+($J43+$J43*$AB$1)*$AG$1,IF(FB$4&lt;$AP$1,($J43+($J43*$AB$1)+($J43+$J43*$AB$1)*$AG$1)+($J43+$J43*$AB$1+($J43+$J43*$AB$1)*$AG$1)*$AL$1,IF(FB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C43" s="35">
        <f>IF(ISBLANK($F43),0,IF(FC$5&lt;$F43,0,IF(FC$5&gt;$H43,0,IF(FC$4&lt;$AA$1,$J43,IF(FC$4&lt;$AF$1,$J43+$J43*$AB$1,IF(FC$4&lt;$AK$1,$J43+($J43*$AB$1)+($J43+$J43*$AB$1)*$AG$1,IF(FC$4&lt;$AP$1,($J43+($J43*$AB$1)+($J43+$J43*$AB$1)*$AG$1)+($J43+$J43*$AB$1+($J43+$J43*$AB$1)*$AG$1)*$AL$1,IF(FC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D43" s="35">
        <f>IF(ISBLANK($F43),0,IF(FD$5&lt;$F43,0,IF(FD$5&gt;$H43,0,IF(FD$4&lt;$AA$1,$J43,IF(FD$4&lt;$AF$1,$J43+$J43*$AB$1,IF(FD$4&lt;$AK$1,$J43+($J43*$AB$1)+($J43+$J43*$AB$1)*$AG$1,IF(FD$4&lt;$AP$1,($J43+($J43*$AB$1)+($J43+$J43*$AB$1)*$AG$1)+($J43+$J43*$AB$1+($J43+$J43*$AB$1)*$AG$1)*$AL$1,IF(FD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E43" s="35">
        <f>IF(ISBLANK($F43),0,IF(FE$5&lt;$F43,0,IF(FE$5&gt;$H43,0,IF(FE$4&lt;$AA$1,$J43,IF(FE$4&lt;$AF$1,$J43+$J43*$AB$1,IF(FE$4&lt;$AK$1,$J43+($J43*$AB$1)+($J43+$J43*$AB$1)*$AG$1,IF(FE$4&lt;$AP$1,($J43+($J43*$AB$1)+($J43+$J43*$AB$1)*$AG$1)+($J43+$J43*$AB$1+($J43+$J43*$AB$1)*$AG$1)*$AL$1,IF(FE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F43" s="35">
        <f>IF(ISBLANK($F43),0,IF(FF$5&lt;$F43,0,IF(FF$5&gt;$H43,0,IF(FF$4&lt;$AA$1,$J43,IF(FF$4&lt;$AF$1,$J43+$J43*$AB$1,IF(FF$4&lt;$AK$1,$J43+($J43*$AB$1)+($J43+$J43*$AB$1)*$AG$1,IF(FF$4&lt;$AP$1,($J43+($J43*$AB$1)+($J43+$J43*$AB$1)*$AG$1)+($J43+$J43*$AB$1+($J43+$J43*$AB$1)*$AG$1)*$AL$1,IF(FF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G43" s="35">
        <f>IF(ISBLANK($F43),0,IF(FG$5&lt;$F43,0,IF(FG$5&gt;$H43,0,IF(FG$4&lt;$AA$1,$J43,IF(FG$4&lt;$AF$1,$J43+$J43*$AB$1,IF(FG$4&lt;$AK$1,$J43+($J43*$AB$1)+($J43+$J43*$AB$1)*$AG$1,IF(FG$4&lt;$AP$1,($J43+($J43*$AB$1)+($J43+$J43*$AB$1)*$AG$1)+($J43+$J43*$AB$1+($J43+$J43*$AB$1)*$AG$1)*$AL$1,IF(FG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H43" s="35">
        <f>IF(ISBLANK($F43),0,IF(FH$5&lt;$F43,0,IF(FH$5&gt;$H43,0,IF(FH$4&lt;$AA$1,$J43,IF(FH$4&lt;$AF$1,$J43+$J43*$AB$1,IF(FH$4&lt;$AK$1,$J43+($J43*$AB$1)+($J43+$J43*$AB$1)*$AG$1,IF(FH$4&lt;$AP$1,($J43+($J43*$AB$1)+($J43+$J43*$AB$1)*$AG$1)+($J43+$J43*$AB$1+($J43+$J43*$AB$1)*$AG$1)*$AL$1,IF(FH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I43" s="35">
        <f>IF(ISBLANK($F43),0,IF(FI$5&lt;$F43,0,IF(FI$5&gt;$H43,0,IF(FI$4&lt;$AA$1,$J43,IF(FI$4&lt;$AF$1,$J43+$J43*$AB$1,IF(FI$4&lt;$AK$1,$J43+($J43*$AB$1)+($J43+$J43*$AB$1)*$AG$1,IF(FI$4&lt;$AP$1,($J43+($J43*$AB$1)+($J43+$J43*$AB$1)*$AG$1)+($J43+$J43*$AB$1+($J43+$J43*$AB$1)*$AG$1)*$AL$1,IF(FI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J43" s="35">
        <f>IF(ISBLANK($F43),0,IF(FJ$5&lt;$F43,0,IF(FJ$5&gt;$H43,0,IF(FJ$4&lt;$AA$1,$J43,IF(FJ$4&lt;$AF$1,$J43+$J43*$AB$1,IF(FJ$4&lt;$AK$1,$J43+($J43*$AB$1)+($J43+$J43*$AB$1)*$AG$1,IF(FJ$4&lt;$AP$1,($J43+($J43*$AB$1)+($J43+$J43*$AB$1)*$AG$1)+($J43+$J43*$AB$1+($J43+$J43*$AB$1)*$AG$1)*$AL$1,IF(FJ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K43" s="35">
        <f>IF(ISBLANK($F43),0,IF(FK$5&lt;$F43,0,IF(FK$5&gt;$H43,0,IF(FK$4&lt;$AA$1,$J43,IF(FK$4&lt;$AF$1,$J43+$J43*$AB$1,IF(FK$4&lt;$AK$1,$J43+($J43*$AB$1)+($J43+$J43*$AB$1)*$AG$1,IF(FK$4&lt;$AP$1,($J43+($J43*$AB$1)+($J43+$J43*$AB$1)*$AG$1)+($J43+$J43*$AB$1+($J43+$J43*$AB$1)*$AG$1)*$AL$1,IF(FK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L43" s="35">
        <f>IF(ISBLANK($F43),0,IF(FL$5&lt;$F43,0,IF(FL$5&gt;$H43,0,IF(FL$4&lt;$AA$1,$J43,IF(FL$4&lt;$AF$1,$J43+$J43*$AB$1,IF(FL$4&lt;$AK$1,$J43+($J43*$AB$1)+($J43+$J43*$AB$1)*$AG$1,IF(FL$4&lt;$AP$1,($J43+($J43*$AB$1)+($J43+$J43*$AB$1)*$AG$1)+($J43+$J43*$AB$1+($J43+$J43*$AB$1)*$AG$1)*$AL$1,IF(FL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M43" s="35">
        <f>IF(ISBLANK($F43),0,IF(FM$5&lt;$F43,0,IF(FM$5&gt;$H43,0,IF(FM$4&lt;$AA$1,$J43,IF(FM$4&lt;$AF$1,$J43+$J43*$AB$1,IF(FM$4&lt;$AK$1,$J43+($J43*$AB$1)+($J43+$J43*$AB$1)*$AG$1,IF(FM$4&lt;$AP$1,($J43+($J43*$AB$1)+($J43+$J43*$AB$1)*$AG$1)+($J43+$J43*$AB$1+($J43+$J43*$AB$1)*$AG$1)*$AL$1,IF(FM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N43" s="35">
        <f>IF(ISBLANK($F43),0,IF(FN$5&lt;$F43,0,IF(FN$5&gt;$H43,0,IF(FN$4&lt;$AA$1,$J43,IF(FN$4&lt;$AF$1,$J43+$J43*$AB$1,IF(FN$4&lt;$AK$1,$J43+($J43*$AB$1)+($J43+$J43*$AB$1)*$AG$1,IF(FN$4&lt;$AP$1,($J43+($J43*$AB$1)+($J43+$J43*$AB$1)*$AG$1)+($J43+$J43*$AB$1+($J43+$J43*$AB$1)*$AG$1)*$AL$1,IF(FN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O43" s="35">
        <f>IF(ISBLANK($F43),0,IF(FO$5&lt;$F43,0,IF(FO$5&gt;$H43,0,IF(FO$4&lt;$AA$1,$J43,IF(FO$4&lt;$AF$1,$J43+$J43*$AB$1,IF(FO$4&lt;$AK$1,$J43+($J43*$AB$1)+($J43+$J43*$AB$1)*$AG$1,IF(FO$4&lt;$AP$1,($J43+($J43*$AB$1)+($J43+$J43*$AB$1)*$AG$1)+($J43+$J43*$AB$1+($J43+$J43*$AB$1)*$AG$1)*$AL$1,IF(FO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P43" s="35">
        <f>IF(ISBLANK($F43),0,IF(FP$5&lt;$F43,0,IF(FP$5&gt;$H43,0,IF(FP$4&lt;$AA$1,$J43,IF(FP$4&lt;$AF$1,$J43+$J43*$AB$1,IF(FP$4&lt;$AK$1,$J43+($J43*$AB$1)+($J43+$J43*$AB$1)*$AG$1,IF(FP$4&lt;$AP$1,($J43+($J43*$AB$1)+($J43+$J43*$AB$1)*$AG$1)+($J43+$J43*$AB$1+($J43+$J43*$AB$1)*$AG$1)*$AL$1,IF(FP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Q43" s="35">
        <f>IF(ISBLANK($F43),0,IF(FQ$5&lt;$F43,0,IF(FQ$5&gt;$H43,0,IF(FQ$4&lt;$AA$1,$J43,IF(FQ$4&lt;$AF$1,$J43+$J43*$AB$1,IF(FQ$4&lt;$AK$1,$J43+($J43*$AB$1)+($J43+$J43*$AB$1)*$AG$1,IF(FQ$4&lt;$AP$1,($J43+($J43*$AB$1)+($J43+$J43*$AB$1)*$AG$1)+($J43+$J43*$AB$1+($J43+$J43*$AB$1)*$AG$1)*$AL$1,IF(FQ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R43" s="35">
        <f>IF(ISBLANK($F43),0,IF(FR$5&lt;$F43,0,IF(FR$5&gt;$H43,0,IF(FR$4&lt;$AA$1,$J43,IF(FR$4&lt;$AF$1,$J43+$J43*$AB$1,IF(FR$4&lt;$AK$1,$J43+($J43*$AB$1)+($J43+$J43*$AB$1)*$AG$1,IF(FR$4&lt;$AP$1,($J43+($J43*$AB$1)+($J43+$J43*$AB$1)*$AG$1)+($J43+$J43*$AB$1+($J43+$J43*$AB$1)*$AG$1)*$AL$1,IF(FR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S43" s="35">
        <f>IF(ISBLANK($F43),0,IF(FS$5&lt;$F43,0,IF(FS$5&gt;$H43,0,IF(FS$4&lt;$AA$1,$J43,IF(FS$4&lt;$AF$1,$J43+$J43*$AB$1,IF(FS$4&lt;$AK$1,$J43+($J43*$AB$1)+($J43+$J43*$AB$1)*$AG$1,IF(FS$4&lt;$AP$1,($J43+($J43*$AB$1)+($J43+$J43*$AB$1)*$AG$1)+($J43+$J43*$AB$1+($J43+$J43*$AB$1)*$AG$1)*$AL$1,IF(FS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T43" s="35">
        <f>IF(ISBLANK($F43),0,IF(FT$5&lt;$F43,0,IF(FT$5&gt;$H43,0,IF(FT$4&lt;$AA$1,$J43,IF(FT$4&lt;$AF$1,$J43+$J43*$AB$1,IF(FT$4&lt;$AK$1,$J43+($J43*$AB$1)+($J43+$J43*$AB$1)*$AG$1,IF(FT$4&lt;$AP$1,($J43+($J43*$AB$1)+($J43+$J43*$AB$1)*$AG$1)+($J43+$J43*$AB$1+($J43+$J43*$AB$1)*$AG$1)*$AL$1,IF(FT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U43" s="35">
        <f>IF(ISBLANK($F43),0,IF(FU$5&lt;$F43,0,IF(FU$5&gt;$H43,0,IF(FU$4&lt;$AA$1,$J43,IF(FU$4&lt;$AF$1,$J43+$J43*$AB$1,IF(FU$4&lt;$AK$1,$J43+($J43*$AB$1)+($J43+$J43*$AB$1)*$AG$1,IF(FU$4&lt;$AP$1,($J43+($J43*$AB$1)+($J43+$J43*$AB$1)*$AG$1)+($J43+$J43*$AB$1+($J43+$J43*$AB$1)*$AG$1)*$AL$1,IF(FU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V43" s="35">
        <f>IF(ISBLANK($F43),0,IF(FV$5&lt;$F43,0,IF(FV$5&gt;$H43,0,IF(FV$4&lt;$AA$1,$J43,IF(FV$4&lt;$AF$1,$J43+$J43*$AB$1,IF(FV$4&lt;$AK$1,$J43+($J43*$AB$1)+($J43+$J43*$AB$1)*$AG$1,IF(FV$4&lt;$AP$1,($J43+($J43*$AB$1)+($J43+$J43*$AB$1)*$AG$1)+($J43+$J43*$AB$1+($J43+$J43*$AB$1)*$AG$1)*$AL$1,IF(FV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W43" s="35">
        <f>IF(ISBLANK($F43),0,IF(FW$5&lt;$F43,0,IF(FW$5&gt;$H43,0,IF(FW$4&lt;$AA$1,$J43,IF(FW$4&lt;$AF$1,$J43+$J43*$AB$1,IF(FW$4&lt;$AK$1,$J43+($J43*$AB$1)+($J43+$J43*$AB$1)*$AG$1,IF(FW$4&lt;$AP$1,($J43+($J43*$AB$1)+($J43+$J43*$AB$1)*$AG$1)+($J43+$J43*$AB$1+($J43+$J43*$AB$1)*$AG$1)*$AL$1,IF(FW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X43" s="35">
        <f>IF(ISBLANK($F43),0,IF(FX$5&lt;$F43,0,IF(FX$5&gt;$H43,0,IF(FX$4&lt;$AA$1,$J43,IF(FX$4&lt;$AF$1,$J43+$J43*$AB$1,IF(FX$4&lt;$AK$1,$J43+($J43*$AB$1)+($J43+$J43*$AB$1)*$AG$1,IF(FX$4&lt;$AP$1,($J43+($J43*$AB$1)+($J43+$J43*$AB$1)*$AG$1)+($J43+$J43*$AB$1+($J43+$J43*$AB$1)*$AG$1)*$AL$1,IF(FX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Y43" s="35">
        <f>IF(ISBLANK($F43),0,IF(FY$5&lt;$F43,0,IF(FY$5&gt;$H43,0,IF(FY$4&lt;$AA$1,$J43,IF(FY$4&lt;$AF$1,$J43+$J43*$AB$1,IF(FY$4&lt;$AK$1,$J43+($J43*$AB$1)+($J43+$J43*$AB$1)*$AG$1,IF(FY$4&lt;$AP$1,($J43+($J43*$AB$1)+($J43+$J43*$AB$1)*$AG$1)+($J43+$J43*$AB$1+($J43+$J43*$AB$1)*$AG$1)*$AL$1,IF(FY$4&lt;#REF!,($J43+$J43*$AB$1)+($J43+$J43*$AB$1)*$AG$1+($J43+$J43*$AB$1)*$AG$1+(($J43+$J43*$AB$1)*$AG$1)*$AL$1+($J43+$J43*$AB$1)*$AG$1+(($J43+$J43*$AB$1)*$AG$1)*$AL$1+(($J43+$J43*$AB$1)*$AG$1+(($J43+$J43*$AB$1)*$AG$1)*$AL$1)*$AQ$1))))))))</f>
        <v>0</v>
      </c>
      <c r="FZ43" s="35"/>
      <c r="GA43" s="35"/>
      <c r="GB43" s="35"/>
      <c r="GC43" s="35"/>
      <c r="GD43" s="35"/>
      <c r="GE43" s="35"/>
      <c r="GF43" s="35"/>
      <c r="GG43" s="35"/>
      <c r="GH43" s="35"/>
      <c r="GI43" s="35"/>
      <c r="GJ43" s="35"/>
      <c r="GK43" s="35"/>
      <c r="GL43" s="35"/>
      <c r="GM43" s="35"/>
      <c r="GN43" s="35"/>
    </row>
    <row r="44" spans="1:196" ht="16.5" customHeight="1" x14ac:dyDescent="0.35">
      <c r="A44" s="6"/>
      <c r="B44" s="23"/>
      <c r="C44" s="24"/>
      <c r="D44" s="25"/>
      <c r="E44" s="25"/>
      <c r="F44" s="25"/>
      <c r="G44" s="26"/>
      <c r="H44" s="25"/>
      <c r="I44" s="27"/>
      <c r="J44" s="28"/>
      <c r="K44" s="29"/>
      <c r="L44" s="30"/>
      <c r="M44" s="31">
        <f t="shared" si="13"/>
        <v>0</v>
      </c>
      <c r="N44" s="32"/>
      <c r="O44" s="33"/>
      <c r="P44" s="6"/>
      <c r="U44" s="34">
        <f t="shared" si="26"/>
        <v>0</v>
      </c>
      <c r="V44" s="35">
        <f>IF(ISBLANK($F44),0,IF(V$5&lt;$F44,0,IF(V$5&gt;$H44,0,IF(V$4&lt;$AA$1,$J44,IF(V$4&lt;$AF$1,$J44+$J44*$AB$1,IF(V$4&lt;$AK$1,$J44+($J44*$AB$1)+($J44+$J44*$AB$1)*$AG$1,IF(V$4&lt;$AP$1,($J44+($J44*$AB$1)+($J44+$J44*$AB$1)*$AG$1)+($J44+$J44*$AB$1+($J44+$J44*$AB$1)*$AG$1)*$AL$1,IF(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W44" s="35">
        <f>IF(ISBLANK($F44),0,IF(W$5&lt;$F44,0,IF(W$5&gt;$H44,0,IF(W$4&lt;$AA$1,$J44,IF(W$4&lt;$AF$1,$J44+$J44*$AB$1,IF(W$4&lt;$AK$1,$J44+($J44*$AB$1)+($J44+$J44*$AB$1)*$AG$1,IF(W$4&lt;$AP$1,($J44+($J44*$AB$1)+($J44+$J44*$AB$1)*$AG$1)+($J44+$J44*$AB$1+($J44+$J44*$AB$1)*$AG$1)*$AL$1,IF(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X44" s="35">
        <f>IF(ISBLANK($F44),0,IF(X$5&lt;$F44,0,IF(X$5&gt;$H44,0,IF(X$4&lt;$AA$1,$J44,IF(X$4&lt;$AF$1,$J44+$J44*$AB$1,IF(X$4&lt;$AK$1,$J44+($J44*$AB$1)+($J44+$J44*$AB$1)*$AG$1,IF(X$4&lt;$AP$1,($J44+($J44*$AB$1)+($J44+$J44*$AB$1)*$AG$1)+($J44+$J44*$AB$1+($J44+$J44*$AB$1)*$AG$1)*$AL$1,IF(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Y44" s="35">
        <f>IF(ISBLANK($F44),0,IF(Y$5&lt;$F44,0,IF(Y$5&gt;$H44,0,IF(Y$4&lt;$AA$1,$J44,IF(Y$4&lt;$AF$1,$J44+$J44*$AB$1,IF(Y$4&lt;$AK$1,$J44+($J44*$AB$1)+($J44+$J44*$AB$1)*$AG$1,IF(Y$4&lt;$AP$1,($J44+($J44*$AB$1)+($J44+$J44*$AB$1)*$AG$1)+($J44+$J44*$AB$1+($J44+$J44*$AB$1)*$AG$1)*$AL$1,IF(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Z44" s="35">
        <f>IF(ISBLANK($F44),0,IF(Z$5&lt;$F44,0,IF(Z$5&gt;$H44,0,IF(Z$4&lt;$AA$1,$J44,IF(Z$4&lt;$AF$1,$J44+$J44*$AB$1,IF(Z$4&lt;$AK$1,$J44+($J44*$AB$1)+($J44+$J44*$AB$1)*$AG$1,IF(Z$4&lt;$AP$1,($J44+($J44*$AB$1)+($J44+$J44*$AB$1)*$AG$1)+($J44+$J44*$AB$1+($J44+$J44*$AB$1)*$AG$1)*$AL$1,IF(Z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A44" s="35">
        <f>IF(ISBLANK($F44),0,IF(AA$5&lt;$F44,0,IF(AA$5&gt;$H44,0,IF(AA$4&lt;$AA$1,$J44,IF(AA$4&lt;$AF$1,$J44+$J44*$AB$1,IF(AA$4&lt;$AK$1,$J44+($J44*$AB$1)+($J44+$J44*$AB$1)*$AG$1,IF(AA$4&lt;$AP$1,($J44+($J44*$AB$1)+($J44+$J44*$AB$1)*$AG$1)+($J44+$J44*$AB$1+($J44+$J44*$AB$1)*$AG$1)*$AL$1,IF(AA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B44" s="35">
        <f>IF(ISBLANK($F44),0,IF(AB$5&lt;$F44,0,IF(AB$5&gt;$H44,0,IF(AB$4&lt;$AA$1,$J44,IF(AB$4&lt;$AF$1,$J44+$J44*$AB$1,IF(AB$4&lt;$AK$1,$J44+($J44*$AB$1)+($J44+$J44*$AB$1)*$AG$1,IF(AB$4&lt;$AP$1,($J44+($J44*$AB$1)+($J44+$J44*$AB$1)*$AG$1)+($J44+$J44*$AB$1+($J44+$J44*$AB$1)*$AG$1)*$AL$1,IF(AB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C44" s="35">
        <f>IF(ISBLANK($F44),0,IF(AC$5&lt;$F44,0,IF(AC$5&gt;$H44,0,IF(AC$4&lt;$AA$1,$J44,IF(AC$4&lt;$AF$1,$J44+$J44*$AB$1,IF(AC$4&lt;$AK$1,$J44+($J44*$AB$1)+($J44+$J44*$AB$1)*$AG$1,IF(AC$4&lt;$AP$1,($J44+($J44*$AB$1)+($J44+$J44*$AB$1)*$AG$1)+($J44+$J44*$AB$1+($J44+$J44*$AB$1)*$AG$1)*$AL$1,IF(AC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D44" s="35">
        <f>IF(ISBLANK($F44),0,IF(AD$5&lt;$F44,0,IF(AD$5&gt;$H44,0,IF(AD$4&lt;$AA$1,$J44,IF(AD$4&lt;$AF$1,$J44+$J44*$AB$1,IF(AD$4&lt;$AK$1,$J44+($J44*$AB$1)+($J44+$J44*$AB$1)*$AG$1,IF(AD$4&lt;$AP$1,($J44+($J44*$AB$1)+($J44+$J44*$AB$1)*$AG$1)+($J44+$J44*$AB$1+($J44+$J44*$AB$1)*$AG$1)*$AL$1,IF(AD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E44" s="35">
        <f>IF(ISBLANK($F44),0,IF(AE$5&lt;$F44,0,IF(AE$5&gt;$H44,0,IF(AE$4&lt;$AA$1,$J44,IF(AE$4&lt;$AF$1,$J44+$J44*$AB$1,IF(AE$4&lt;$AK$1,$J44+($J44*$AB$1)+($J44+$J44*$AB$1)*$AG$1,IF(AE$4&lt;$AP$1,($J44+($J44*$AB$1)+($J44+$J44*$AB$1)*$AG$1)+($J44+$J44*$AB$1+($J44+$J44*$AB$1)*$AG$1)*$AL$1,IF(AE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F44" s="35">
        <f>IF(ISBLANK($F44),0,IF(AF$5&lt;$F44,0,IF(AF$5&gt;$H44,0,IF(AF$4&lt;$AA$1,$J44,IF(AF$4&lt;$AF$1,$J44+$J44*$AB$1,IF(AF$4&lt;$AK$1,$J44+($J44*$AB$1)+($J44+$J44*$AB$1)*$AG$1,IF(AF$4&lt;$AP$1,($J44+($J44*$AB$1)+($J44+$J44*$AB$1)*$AG$1)+($J44+$J44*$AB$1+($J44+$J44*$AB$1)*$AG$1)*$AL$1,IF(AF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G44" s="35">
        <f>IF(ISBLANK($F44),0,IF(AG$5&lt;$F44,0,IF(AG$5&gt;$H44,0,IF(AG$4&lt;$AA$1,$J44,IF(AG$4&lt;$AF$1,$J44+$J44*$AB$1,IF(AG$4&lt;$AK$1,$J44+($J44*$AB$1)+($J44+$J44*$AB$1)*$AG$1,IF(AG$4&lt;$AP$1,($J44+($J44*$AB$1)+($J44+$J44*$AB$1)*$AG$1)+($J44+$J44*$AB$1+($J44+$J44*$AB$1)*$AG$1)*$AL$1,IF(AG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H44" s="35">
        <f>IF(ISBLANK($F44),0,IF(AH$5&lt;$F44,0,IF(AH$5&gt;$H44,0,IF(AH$4&lt;$AA$1,$J44,IF(AH$4&lt;$AF$1,$J44+$J44*$AB$1,IF(AH$4&lt;$AK$1,$J44+($J44*$AB$1)+($J44+$J44*$AB$1)*$AG$1,IF(AH$4&lt;$AP$1,($J44+($J44*$AB$1)+($J44+$J44*$AB$1)*$AG$1)+($J44+$J44*$AB$1+($J44+$J44*$AB$1)*$AG$1)*$AL$1,IF(AH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I44" s="35">
        <f>IF(ISBLANK($F44),0,IF(AI$5&lt;$F44,0,IF(AI$5&gt;$H44,0,IF(AI$4&lt;$AA$1,$J44,IF(AI$4&lt;$AF$1,$J44+$J44*$AB$1,IF(AI$4&lt;$AK$1,$J44+($J44*$AB$1)+($J44+$J44*$AB$1)*$AG$1,IF(AI$4&lt;$AP$1,($J44+($J44*$AB$1)+($J44+$J44*$AB$1)*$AG$1)+($J44+$J44*$AB$1+($J44+$J44*$AB$1)*$AG$1)*$AL$1,IF(AI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J44" s="35">
        <f>IF(ISBLANK($F44),0,IF(AJ$5&lt;$F44,0,IF(AJ$5&gt;$H44,0,IF(AJ$4&lt;$AA$1,$J44,IF(AJ$4&lt;$AF$1,$J44+$J44*$AB$1,IF(AJ$4&lt;$AK$1,$J44+($J44*$AB$1)+($J44+$J44*$AB$1)*$AG$1,IF(AJ$4&lt;$AP$1,($J44+($J44*$AB$1)+($J44+$J44*$AB$1)*$AG$1)+($J44+$J44*$AB$1+($J44+$J44*$AB$1)*$AG$1)*$AL$1,IF(AJ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K44" s="35">
        <f>IF(ISBLANK($F44),0,IF(AK$5&lt;$F44,0,IF(AK$5&gt;$H44,0,IF(AK$4&lt;$AA$1,$J44,IF(AK$4&lt;$AF$1,$J44+$J44*$AB$1,IF(AK$4&lt;$AK$1,$J44+($J44*$AB$1)+($J44+$J44*$AB$1)*$AG$1,IF(AK$4&lt;$AP$1,($J44+($J44*$AB$1)+($J44+$J44*$AB$1)*$AG$1)+($J44+$J44*$AB$1+($J44+$J44*$AB$1)*$AG$1)*$AL$1,IF(AK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L44" s="35">
        <f>IF(ISBLANK($F44),0,IF(AL$5&lt;$F44,0,IF(AL$5&gt;$H44,0,IF(AL$4&lt;$AA$1,$J44,IF(AL$4&lt;$AF$1,$J44+$J44*$AB$1,IF(AL$4&lt;$AK$1,$J44+($J44*$AB$1)+($J44+$J44*$AB$1)*$AG$1,IF(AL$4&lt;$AP$1,($J44+($J44*$AB$1)+($J44+$J44*$AB$1)*$AG$1)+($J44+$J44*$AB$1+($J44+$J44*$AB$1)*$AG$1)*$AL$1,IF(AL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M44" s="35">
        <f>IF(ISBLANK($F44),0,IF(AM$5&lt;$F44,0,IF(AM$5&gt;$H44,0,IF(AM$4&lt;$AA$1,$J44,IF(AM$4&lt;$AF$1,$J44+$J44*$AB$1,IF(AM$4&lt;$AK$1,$J44+($J44*$AB$1)+($J44+$J44*$AB$1)*$AG$1,IF(AM$4&lt;$AP$1,($J44+($J44*$AB$1)+($J44+$J44*$AB$1)*$AG$1)+($J44+$J44*$AB$1+($J44+$J44*$AB$1)*$AG$1)*$AL$1,IF(AM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N44" s="35">
        <f>IF(ISBLANK($F44),0,IF(AN$5&lt;$F44,0,IF(AN$5&gt;$H44,0,IF(AN$4&lt;$AA$1,$J44,IF(AN$4&lt;$AF$1,$J44+$J44*$AB$1,IF(AN$4&lt;$AK$1,$J44+($J44*$AB$1)+($J44+$J44*$AB$1)*$AG$1,IF(AN$4&lt;$AP$1,($J44+($J44*$AB$1)+($J44+$J44*$AB$1)*$AG$1)+($J44+$J44*$AB$1+($J44+$J44*$AB$1)*$AG$1)*$AL$1,IF(AN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O44" s="35">
        <f>IF(ISBLANK($F44),0,IF(AO$5&lt;$F44,0,IF(AO$5&gt;$H44,0,IF(AO$4&lt;$AA$1,$J44,IF(AO$4&lt;$AF$1,$J44+$J44*$AB$1,IF(AO$4&lt;$AK$1,$J44+($J44*$AB$1)+($J44+$J44*$AB$1)*$AG$1,IF(AO$4&lt;$AP$1,($J44+($J44*$AB$1)+($J44+$J44*$AB$1)*$AG$1)+($J44+$J44*$AB$1+($J44+$J44*$AB$1)*$AG$1)*$AL$1,IF(AO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P44" s="35">
        <f>IF(ISBLANK($F44),0,IF(AP$5&lt;$F44,0,IF(AP$5&gt;$H44,0,IF(AP$4&lt;$AA$1,$J44,IF(AP$4&lt;$AF$1,$J44+$J44*$AB$1,IF(AP$4&lt;$AK$1,$J44+($J44*$AB$1)+($J44+$J44*$AB$1)*$AG$1,IF(AP$4&lt;$AP$1,($J44+($J44*$AB$1)+($J44+$J44*$AB$1)*$AG$1)+($J44+$J44*$AB$1+($J44+$J44*$AB$1)*$AG$1)*$AL$1,IF(AP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Q44" s="35">
        <f>IF(ISBLANK($F44),0,IF(AQ$5&lt;$F44,0,IF(AQ$5&gt;$H44,0,IF(AQ$4&lt;$AA$1,$J44,IF(AQ$4&lt;$AF$1,$J44+$J44*$AB$1,IF(AQ$4&lt;$AK$1,$J44+($J44*$AB$1)+($J44+$J44*$AB$1)*$AG$1,IF(AQ$4&lt;$AP$1,($J44+($J44*$AB$1)+($J44+$J44*$AB$1)*$AG$1)+($J44+$J44*$AB$1+($J44+$J44*$AB$1)*$AG$1)*$AL$1,IF(AQ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R44" s="35">
        <f>IF(ISBLANK($F44),0,IF(AR$5&lt;$F44,0,IF(AR$5&gt;$H44,0,IF(AR$4&lt;$AA$1,$J44,IF(AR$4&lt;$AF$1,$J44+$J44*$AB$1,IF(AR$4&lt;$AK$1,$J44+($J44*$AB$1)+($J44+$J44*$AB$1)*$AG$1,IF(AR$4&lt;$AP$1,($J44+($J44*$AB$1)+($J44+$J44*$AB$1)*$AG$1)+($J44+$J44*$AB$1+($J44+$J44*$AB$1)*$AG$1)*$AL$1,IF(AR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S44" s="35">
        <f>IF(ISBLANK($F44),0,IF(AS$5&lt;$F44,0,IF(AS$5&gt;$H44,0,IF(AS$4&lt;$AA$1,$J44,IF(AS$4&lt;$AF$1,$J44+$J44*$AB$1,IF(AS$4&lt;$AK$1,$J44+($J44*$AB$1)+($J44+$J44*$AB$1)*$AG$1,IF(AS$4&lt;$AP$1,($J44+($J44*$AB$1)+($J44+$J44*$AB$1)*$AG$1)+($J44+$J44*$AB$1+($J44+$J44*$AB$1)*$AG$1)*$AL$1,IF(AS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T44" s="35">
        <f>IF(ISBLANK($F44),0,IF(AT$5&lt;$F44,0,IF(AT$5&gt;$H44,0,IF(AT$4&lt;$AA$1,$J44,IF(AT$4&lt;$AF$1,$J44+$J44*$AB$1,IF(AT$4&lt;$AK$1,$J44+($J44*$AB$1)+($J44+$J44*$AB$1)*$AG$1,IF(AT$4&lt;$AP$1,($J44+($J44*$AB$1)+($J44+$J44*$AB$1)*$AG$1)+($J44+$J44*$AB$1+($J44+$J44*$AB$1)*$AG$1)*$AL$1,IF(AT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U44" s="35">
        <f>IF(ISBLANK($F44),0,IF(AU$5&lt;$F44,0,IF(AU$5&gt;$H44,0,IF(AU$4&lt;$AA$1,$J44,IF(AU$4&lt;$AF$1,$J44+$J44*$AB$1,IF(AU$4&lt;$AK$1,$J44+($J44*$AB$1)+($J44+$J44*$AB$1)*$AG$1,IF(AU$4&lt;$AP$1,($J44+($J44*$AB$1)+($J44+$J44*$AB$1)*$AG$1)+($J44+$J44*$AB$1+($J44+$J44*$AB$1)*$AG$1)*$AL$1,IF(AU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V44" s="35">
        <f>IF(ISBLANK($F44),0,IF(AV$5&lt;$F44,0,IF(AV$5&gt;$H44,0,IF(AV$4&lt;$AA$1,$J44,IF(AV$4&lt;$AF$1,$J44+$J44*$AB$1,IF(AV$4&lt;$AK$1,$J44+($J44*$AB$1)+($J44+$J44*$AB$1)*$AG$1,IF(AV$4&lt;$AP$1,($J44+($J44*$AB$1)+($J44+$J44*$AB$1)*$AG$1)+($J44+$J44*$AB$1+($J44+$J44*$AB$1)*$AG$1)*$AL$1,IF(A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W44" s="35">
        <f>IF(ISBLANK($F44),0,IF(AW$5&lt;$F44,0,IF(AW$5&gt;$H44,0,IF(AW$4&lt;$AA$1,$J44,IF(AW$4&lt;$AF$1,$J44+$J44*$AB$1,IF(AW$4&lt;$AK$1,$J44+($J44*$AB$1)+($J44+$J44*$AB$1)*$AG$1,IF(AW$4&lt;$AP$1,($J44+($J44*$AB$1)+($J44+$J44*$AB$1)*$AG$1)+($J44+$J44*$AB$1+($J44+$J44*$AB$1)*$AG$1)*$AL$1,IF(A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X44" s="35">
        <f>IF(ISBLANK($F44),0,IF(AX$5&lt;$F44,0,IF(AX$5&gt;$H44,0,IF(AX$4&lt;$AA$1,$J44,IF(AX$4&lt;$AF$1,$J44+$J44*$AB$1,IF(AX$4&lt;$AK$1,$J44+($J44*$AB$1)+($J44+$J44*$AB$1)*$AG$1,IF(AX$4&lt;$AP$1,($J44+($J44*$AB$1)+($J44+$J44*$AB$1)*$AG$1)+($J44+$J44*$AB$1+($J44+$J44*$AB$1)*$AG$1)*$AL$1,IF(A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Y44" s="35">
        <f>IF(ISBLANK($F44),0,IF(AY$5&lt;$F44,0,IF(AY$5&gt;$H44,0,IF(AY$4&lt;$AA$1,$J44,IF(AY$4&lt;$AF$1,$J44+$J44*$AB$1,IF(AY$4&lt;$AK$1,$J44+($J44*$AB$1)+($J44+$J44*$AB$1)*$AG$1,IF(AY$4&lt;$AP$1,($J44+($J44*$AB$1)+($J44+$J44*$AB$1)*$AG$1)+($J44+$J44*$AB$1+($J44+$J44*$AB$1)*$AG$1)*$AL$1,IF(A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AZ44" s="35">
        <f>IF(ISBLANK($F44),0,IF(AZ$5&lt;$F44,0,IF(AZ$5&gt;$H44,0,IF(AZ$4&lt;$AA$1,$J44,IF(AZ$4&lt;$AF$1,$J44+$J44*$AB$1,IF(AZ$4&lt;$AK$1,$J44+($J44*$AB$1)+($J44+$J44*$AB$1)*$AG$1,IF(AZ$4&lt;$AP$1,($J44+($J44*$AB$1)+($J44+$J44*$AB$1)*$AG$1)+($J44+$J44*$AB$1+($J44+$J44*$AB$1)*$AG$1)*$AL$1,IF(AZ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A44" s="35">
        <f>IF(ISBLANK($F44),0,IF(BA$5&lt;$F44,0,IF(BA$5&gt;$H44,0,IF(BA$4&lt;$AA$1,$J44,IF(BA$4&lt;$AF$1,$J44+$J44*$AB$1,IF(BA$4&lt;$AK$1,$J44+($J44*$AB$1)+($J44+$J44*$AB$1)*$AG$1,IF(BA$4&lt;$AP$1,($J44+($J44*$AB$1)+($J44+$J44*$AB$1)*$AG$1)+($J44+$J44*$AB$1+($J44+$J44*$AB$1)*$AG$1)*$AL$1,IF(BA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B44" s="35">
        <f>IF(ISBLANK($F44),0,IF(BB$5&lt;$F44,0,IF(BB$5&gt;$H44,0,IF(BB$4&lt;$AA$1,$J44,IF(BB$4&lt;$AF$1,$J44+$J44*$AB$1,IF(BB$4&lt;$AK$1,$J44+($J44*$AB$1)+($J44+$J44*$AB$1)*$AG$1,IF(BB$4&lt;$AP$1,($J44+($J44*$AB$1)+($J44+$J44*$AB$1)*$AG$1)+($J44+$J44*$AB$1+($J44+$J44*$AB$1)*$AG$1)*$AL$1,IF(BB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C44" s="35">
        <f>IF(ISBLANK($F44),0,IF(BC$5&lt;$F44,0,IF(BC$5&gt;$H44,0,IF(BC$4&lt;$AA$1,$J44,IF(BC$4&lt;$AF$1,$J44+$J44*$AB$1,IF(BC$4&lt;$AK$1,$J44+($J44*$AB$1)+($J44+$J44*$AB$1)*$AG$1,IF(BC$4&lt;$AP$1,($J44+($J44*$AB$1)+($J44+$J44*$AB$1)*$AG$1)+($J44+$J44*$AB$1+($J44+$J44*$AB$1)*$AG$1)*$AL$1,IF(BC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D44" s="35">
        <f>IF(ISBLANK($F44),0,IF(BD$5&lt;$F44,0,IF(BD$5&gt;$H44,0,IF(BD$4&lt;$AA$1,$J44,IF(BD$4&lt;$AF$1,$J44+$J44*$AB$1,IF(BD$4&lt;$AK$1,$J44+($J44*$AB$1)+($J44+$J44*$AB$1)*$AG$1,IF(BD$4&lt;$AP$1,($J44+($J44*$AB$1)+($J44+$J44*$AB$1)*$AG$1)+($J44+$J44*$AB$1+($J44+$J44*$AB$1)*$AG$1)*$AL$1,IF(BD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E44" s="35">
        <f>IF(ISBLANK($F44),0,IF(BE$5&lt;$F44,0,IF(BE$5&gt;$H44,0,IF(BE$4&lt;$AA$1,$J44,IF(BE$4&lt;$AF$1,$J44+$J44*$AB$1,IF(BE$4&lt;$AK$1,$J44+($J44*$AB$1)+($J44+$J44*$AB$1)*$AG$1,IF(BE$4&lt;$AP$1,($J44+($J44*$AB$1)+($J44+$J44*$AB$1)*$AG$1)+($J44+$J44*$AB$1+($J44+$J44*$AB$1)*$AG$1)*$AL$1,IF(BE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F44" s="35">
        <f>IF(ISBLANK($F44),0,IF(BF$5&lt;$F44,0,IF(BF$5&gt;$H44,0,IF(BF$4&lt;$AA$1,$J44,IF(BF$4&lt;$AF$1,$J44+$J44*$AB$1,IF(BF$4&lt;$AK$1,$J44+($J44*$AB$1)+($J44+$J44*$AB$1)*$AG$1,IF(BF$4&lt;$AP$1,($J44+($J44*$AB$1)+($J44+$J44*$AB$1)*$AG$1)+($J44+$J44*$AB$1+($J44+$J44*$AB$1)*$AG$1)*$AL$1,IF(BF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G44" s="35">
        <f>IF(ISBLANK($F44),0,IF(BG$5&lt;$F44,0,IF(BG$5&gt;$H44,0,IF(BG$4&lt;$AA$1,$J44,IF(BG$4&lt;$AF$1,$J44+$J44*$AB$1,IF(BG$4&lt;$AK$1,$J44+($J44*$AB$1)+($J44+$J44*$AB$1)*$AG$1,IF(BG$4&lt;$AP$1,($J44+($J44*$AB$1)+($J44+$J44*$AB$1)*$AG$1)+($J44+$J44*$AB$1+($J44+$J44*$AB$1)*$AG$1)*$AL$1,IF(BG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H44" s="35">
        <f>IF(ISBLANK($F44),0,IF(BH$5&lt;$F44,0,IF(BH$5&gt;$H44,0,IF(BH$4&lt;$AA$1,$J44,IF(BH$4&lt;$AF$1,$J44+$J44*$AB$1,IF(BH$4&lt;$AK$1,$J44+($J44*$AB$1)+($J44+$J44*$AB$1)*$AG$1,IF(BH$4&lt;$AP$1,($J44+($J44*$AB$1)+($J44+$J44*$AB$1)*$AG$1)+($J44+$J44*$AB$1+($J44+$J44*$AB$1)*$AG$1)*$AL$1,IF(BH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I44" s="35">
        <f>IF(ISBLANK($F44),0,IF(BI$5&lt;$F44,0,IF(BI$5&gt;$H44,0,IF(BI$4&lt;$AA$1,$J44,IF(BI$4&lt;$AF$1,$J44+$J44*$AB$1,IF(BI$4&lt;$AK$1,$J44+($J44*$AB$1)+($J44+$J44*$AB$1)*$AG$1,IF(BI$4&lt;$AP$1,($J44+($J44*$AB$1)+($J44+$J44*$AB$1)*$AG$1)+($J44+$J44*$AB$1+($J44+$J44*$AB$1)*$AG$1)*$AL$1,IF(BI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J44" s="35">
        <f>IF(ISBLANK($F44),0,IF(BJ$5&lt;$F44,0,IF(BJ$5&gt;$H44,0,IF(BJ$4&lt;$AA$1,$J44,IF(BJ$4&lt;$AF$1,$J44+$J44*$AB$1,IF(BJ$4&lt;$AK$1,$J44+($J44*$AB$1)+($J44+$J44*$AB$1)*$AG$1,IF(BJ$4&lt;$AP$1,($J44+($J44*$AB$1)+($J44+$J44*$AB$1)*$AG$1)+($J44+$J44*$AB$1+($J44+$J44*$AB$1)*$AG$1)*$AL$1,IF(BJ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K44" s="35">
        <f>IF(ISBLANK($F44),0,IF(BK$5&lt;$F44,0,IF(BK$5&gt;$H44,0,IF(BK$4&lt;$AA$1,$J44,IF(BK$4&lt;$AF$1,$J44+$J44*$AB$1,IF(BK$4&lt;$AK$1,$J44+($J44*$AB$1)+($J44+$J44*$AB$1)*$AG$1,IF(BK$4&lt;$AP$1,($J44+($J44*$AB$1)+($J44+$J44*$AB$1)*$AG$1)+($J44+$J44*$AB$1+($J44+$J44*$AB$1)*$AG$1)*$AL$1,IF(BK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L44" s="35">
        <f>IF(ISBLANK($F44),0,IF(BL$5&lt;$F44,0,IF(BL$5&gt;$H44,0,IF(BL$4&lt;$AA$1,$J44,IF(BL$4&lt;$AF$1,$J44+$J44*$AB$1,IF(BL$4&lt;$AK$1,$J44+($J44*$AB$1)+($J44+$J44*$AB$1)*$AG$1,IF(BL$4&lt;$AP$1,($J44+($J44*$AB$1)+($J44+$J44*$AB$1)*$AG$1)+($J44+$J44*$AB$1+($J44+$J44*$AB$1)*$AG$1)*$AL$1,IF(BL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M44" s="35">
        <f>IF(ISBLANK($F44),0,IF(BM$5&lt;$F44,0,IF(BM$5&gt;$H44,0,IF(BM$4&lt;$AA$1,$J44,IF(BM$4&lt;$AF$1,$J44+$J44*$AB$1,IF(BM$4&lt;$AK$1,$J44+($J44*$AB$1)+($J44+$J44*$AB$1)*$AG$1,IF(BM$4&lt;$AP$1,($J44+($J44*$AB$1)+($J44+$J44*$AB$1)*$AG$1)+($J44+$J44*$AB$1+($J44+$J44*$AB$1)*$AG$1)*$AL$1,IF(BM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N44" s="35">
        <f>IF(ISBLANK($F44),0,IF(BN$5&lt;$F44,0,IF(BN$5&gt;$H44,0,IF(BN$4&lt;$AA$1,$J44,IF(BN$4&lt;$AF$1,$J44+$J44*$AB$1,IF(BN$4&lt;$AK$1,$J44+($J44*$AB$1)+($J44+$J44*$AB$1)*$AG$1,IF(BN$4&lt;$AP$1,($J44+($J44*$AB$1)+($J44+$J44*$AB$1)*$AG$1)+($J44+$J44*$AB$1+($J44+$J44*$AB$1)*$AG$1)*$AL$1,IF(BN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O44" s="35">
        <f>IF(ISBLANK($F44),0,IF(BO$5&lt;$F44,0,IF(BO$5&gt;$H44,0,IF(BO$4&lt;$AA$1,$J44,IF(BO$4&lt;$AF$1,$J44+$J44*$AB$1,IF(BO$4&lt;$AK$1,$J44+($J44*$AB$1)+($J44+$J44*$AB$1)*$AG$1,IF(BO$4&lt;$AP$1,($J44+($J44*$AB$1)+($J44+$J44*$AB$1)*$AG$1)+($J44+$J44*$AB$1+($J44+$J44*$AB$1)*$AG$1)*$AL$1,IF(BO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P44" s="35">
        <f>IF(ISBLANK($F44),0,IF(BP$5&lt;$F44,0,IF(BP$5&gt;$H44,0,IF(BP$4&lt;$AA$1,$J44,IF(BP$4&lt;$AF$1,$J44+$J44*$AB$1,IF(BP$4&lt;$AK$1,$J44+($J44*$AB$1)+($J44+$J44*$AB$1)*$AG$1,IF(BP$4&lt;$AP$1,($J44+($J44*$AB$1)+($J44+$J44*$AB$1)*$AG$1)+($J44+$J44*$AB$1+($J44+$J44*$AB$1)*$AG$1)*$AL$1,IF(BP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Q44" s="35">
        <f>IF(ISBLANK($F44),0,IF(BQ$5&lt;$F44,0,IF(BQ$5&gt;$H44,0,IF(BQ$4&lt;$AA$1,$J44,IF(BQ$4&lt;$AF$1,$J44+$J44*$AB$1,IF(BQ$4&lt;$AK$1,$J44+($J44*$AB$1)+($J44+$J44*$AB$1)*$AG$1,IF(BQ$4&lt;$AP$1,($J44+($J44*$AB$1)+($J44+$J44*$AB$1)*$AG$1)+($J44+$J44*$AB$1+($J44+$J44*$AB$1)*$AG$1)*$AL$1,IF(BQ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R44" s="35">
        <f>IF(ISBLANK($F44),0,IF(BR$5&lt;$F44,0,IF(BR$5&gt;$H44,0,IF(BR$4&lt;$AA$1,$J44,IF(BR$4&lt;$AF$1,$J44+$J44*$AB$1,IF(BR$4&lt;$AK$1,$J44+($J44*$AB$1)+($J44+$J44*$AB$1)*$AG$1,IF(BR$4&lt;$AP$1,($J44+($J44*$AB$1)+($J44+$J44*$AB$1)*$AG$1)+($J44+$J44*$AB$1+($J44+$J44*$AB$1)*$AG$1)*$AL$1,IF(BR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S44" s="35">
        <f>IF(ISBLANK($F44),0,IF(BS$5&lt;$F44,0,IF(BS$5&gt;$H44,0,IF(BS$4&lt;$AA$1,$J44,IF(BS$4&lt;$AF$1,$J44+$J44*$AB$1,IF(BS$4&lt;$AK$1,$J44+($J44*$AB$1)+($J44+$J44*$AB$1)*$AG$1,IF(BS$4&lt;$AP$1,($J44+($J44*$AB$1)+($J44+$J44*$AB$1)*$AG$1)+($J44+$J44*$AB$1+($J44+$J44*$AB$1)*$AG$1)*$AL$1,IF(BS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T44" s="35">
        <f>IF(ISBLANK($F44),0,IF(BT$5&lt;$F44,0,IF(BT$5&gt;$H44,0,IF(BT$4&lt;$AA$1,$J44,IF(BT$4&lt;$AF$1,$J44+$J44*$AB$1,IF(BT$4&lt;$AK$1,$J44+($J44*$AB$1)+($J44+$J44*$AB$1)*$AG$1,IF(BT$4&lt;$AP$1,($J44+($J44*$AB$1)+($J44+$J44*$AB$1)*$AG$1)+($J44+$J44*$AB$1+($J44+$J44*$AB$1)*$AG$1)*$AL$1,IF(BT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U44" s="35">
        <f>IF(ISBLANK($F44),0,IF(BU$5&lt;$F44,0,IF(BU$5&gt;$H44,0,IF(BU$4&lt;$AA$1,$J44,IF(BU$4&lt;$AF$1,$J44+$J44*$AB$1,IF(BU$4&lt;$AK$1,$J44+($J44*$AB$1)+($J44+$J44*$AB$1)*$AG$1,IF(BU$4&lt;$AP$1,($J44+($J44*$AB$1)+($J44+$J44*$AB$1)*$AG$1)+($J44+$J44*$AB$1+($J44+$J44*$AB$1)*$AG$1)*$AL$1,IF(BU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V44" s="35">
        <f>IF(ISBLANK($F44),0,IF(BV$5&lt;$F44,0,IF(BV$5&gt;$H44,0,IF(BV$4&lt;$AA$1,$J44,IF(BV$4&lt;$AF$1,$J44+$J44*$AB$1,IF(BV$4&lt;$AK$1,$J44+($J44*$AB$1)+($J44+$J44*$AB$1)*$AG$1,IF(BV$4&lt;$AP$1,($J44+($J44*$AB$1)+($J44+$J44*$AB$1)*$AG$1)+($J44+$J44*$AB$1+($J44+$J44*$AB$1)*$AG$1)*$AL$1,IF(B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W44" s="35">
        <f>IF(ISBLANK($F44),0,IF(BW$5&lt;$F44,0,IF(BW$5&gt;$H44,0,IF(BW$4&lt;$AA$1,$J44,IF(BW$4&lt;$AF$1,$J44+$J44*$AB$1,IF(BW$4&lt;$AK$1,$J44+($J44*$AB$1)+($J44+$J44*$AB$1)*$AG$1,IF(BW$4&lt;$AP$1,($J44+($J44*$AB$1)+($J44+$J44*$AB$1)*$AG$1)+($J44+$J44*$AB$1+($J44+$J44*$AB$1)*$AG$1)*$AL$1,IF(B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X44" s="35">
        <f>IF(ISBLANK($F44),0,IF(BX$5&lt;$F44,0,IF(BX$5&gt;$H44,0,IF(BX$4&lt;$AA$1,$J44,IF(BX$4&lt;$AF$1,$J44+$J44*$AB$1,IF(BX$4&lt;$AK$1,$J44+($J44*$AB$1)+($J44+$J44*$AB$1)*$AG$1,IF(BX$4&lt;$AP$1,($J44+($J44*$AB$1)+($J44+$J44*$AB$1)*$AG$1)+($J44+$J44*$AB$1+($J44+$J44*$AB$1)*$AG$1)*$AL$1,IF(B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Y44" s="35">
        <f>IF(ISBLANK($F44),0,IF(BY$5&lt;$F44,0,IF(BY$5&gt;$H44,0,IF(BY$4&lt;$AA$1,$J44,IF(BY$4&lt;$AF$1,$J44+$J44*$AB$1,IF(BY$4&lt;$AK$1,$J44+($J44*$AB$1)+($J44+$J44*$AB$1)*$AG$1,IF(BY$4&lt;$AP$1,($J44+($J44*$AB$1)+($J44+$J44*$AB$1)*$AG$1)+($J44+$J44*$AB$1+($J44+$J44*$AB$1)*$AG$1)*$AL$1,IF(B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BZ44" s="35">
        <f>IF(ISBLANK($F44),0,IF(BZ$5&lt;$F44,0,IF(BZ$5&gt;$H44,0,IF(BZ$4&lt;$AA$1,$J44,IF(BZ$4&lt;$AF$1,$J44+$J44*$AB$1,IF(BZ$4&lt;$AK$1,$J44+($J44*$AB$1)+($J44+$J44*$AB$1)*$AG$1,IF(BZ$4&lt;$AP$1,($J44+($J44*$AB$1)+($J44+$J44*$AB$1)*$AG$1)+($J44+$J44*$AB$1+($J44+$J44*$AB$1)*$AG$1)*$AL$1,IF(BZ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A44" s="35">
        <f>IF(ISBLANK($F44),0,IF(CA$5&lt;$F44,0,IF(CA$5&gt;$H44,0,IF(CA$4&lt;$AA$1,$J44,IF(CA$4&lt;$AF$1,$J44+$J44*$AB$1,IF(CA$4&lt;$AK$1,$J44+($J44*$AB$1)+($J44+$J44*$AB$1)*$AG$1,IF(CA$4&lt;$AP$1,($J44+($J44*$AB$1)+($J44+$J44*$AB$1)*$AG$1)+($J44+$J44*$AB$1+($J44+$J44*$AB$1)*$AG$1)*$AL$1,IF(CA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B44" s="35">
        <f>IF(ISBLANK($F44),0,IF(CB$5&lt;$F44,0,IF(CB$5&gt;$H44,0,IF(CB$4&lt;$AA$1,$J44,IF(CB$4&lt;$AF$1,$J44+$J44*$AB$1,IF(CB$4&lt;$AK$1,$J44+($J44*$AB$1)+($J44+$J44*$AB$1)*$AG$1,IF(CB$4&lt;$AP$1,($J44+($J44*$AB$1)+($J44+$J44*$AB$1)*$AG$1)+($J44+$J44*$AB$1+($J44+$J44*$AB$1)*$AG$1)*$AL$1,IF(CB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C44" s="35">
        <f>IF(ISBLANK($F44),0,IF(CC$5&lt;$F44,0,IF(CC$5&gt;$H44,0,IF(CC$4&lt;$AA$1,$J44,IF(CC$4&lt;$AF$1,$J44+$J44*$AB$1,IF(CC$4&lt;$AK$1,$J44+($J44*$AB$1)+($J44+$J44*$AB$1)*$AG$1,IF(CC$4&lt;$AP$1,($J44+($J44*$AB$1)+($J44+$J44*$AB$1)*$AG$1)+($J44+$J44*$AB$1+($J44+$J44*$AB$1)*$AG$1)*$AL$1,IF(CC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D44" s="35">
        <f>IF(ISBLANK($F44),0,IF(CD$5&lt;$F44,0,IF(CD$5&gt;$H44,0,IF(CD$4&lt;$AA$1,$J44,IF(CD$4&lt;$AF$1,$J44+$J44*$AB$1,IF(CD$4&lt;$AK$1,$J44+($J44*$AB$1)+($J44+$J44*$AB$1)*$AG$1,IF(CD$4&lt;$AP$1,($J44+($J44*$AB$1)+($J44+$J44*$AB$1)*$AG$1)+($J44+$J44*$AB$1+($J44+$J44*$AB$1)*$AG$1)*$AL$1,IF(CD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E44" s="35">
        <f>IF(ISBLANK($F44),0,IF(CE$5&lt;$F44,0,IF(CE$5&gt;$H44,0,IF(CE$4&lt;$AA$1,$J44,IF(CE$4&lt;$AF$1,$J44+$J44*$AB$1,IF(CE$4&lt;$AK$1,$J44+($J44*$AB$1)+($J44+$J44*$AB$1)*$AG$1,IF(CE$4&lt;$AP$1,($J44+($J44*$AB$1)+($J44+$J44*$AB$1)*$AG$1)+($J44+$J44*$AB$1+($J44+$J44*$AB$1)*$AG$1)*$AL$1,IF(CE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F44" s="35">
        <f>IF(ISBLANK($F44),0,IF(CF$5&lt;$F44,0,IF(CF$5&gt;$H44,0,IF(CF$4&lt;$AA$1,$J44,IF(CF$4&lt;$AF$1,$J44+$J44*$AB$1,IF(CF$4&lt;$AK$1,$J44+($J44*$AB$1)+($J44+$J44*$AB$1)*$AG$1,IF(CF$4&lt;$AP$1,($J44+($J44*$AB$1)+($J44+$J44*$AB$1)*$AG$1)+($J44+$J44*$AB$1+($J44+$J44*$AB$1)*$AG$1)*$AL$1,IF(CF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G44" s="35">
        <f>IF(ISBLANK($F44),0,IF(CG$5&lt;$F44,0,IF(CG$5&gt;$H44,0,IF(CG$4&lt;$AA$1,$J44,IF(CG$4&lt;$AF$1,$J44+$J44*$AB$1,IF(CG$4&lt;$AK$1,$J44+($J44*$AB$1)+($J44+$J44*$AB$1)*$AG$1,IF(CG$4&lt;$AP$1,($J44+($J44*$AB$1)+($J44+$J44*$AB$1)*$AG$1)+($J44+$J44*$AB$1+($J44+$J44*$AB$1)*$AG$1)*$AL$1,IF(CG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H44" s="35">
        <f>IF(ISBLANK($F44),0,IF(CH$5&lt;$F44,0,IF(CH$5&gt;$H44,0,IF(CH$4&lt;$AA$1,$J44,IF(CH$4&lt;$AF$1,$J44+$J44*$AB$1,IF(CH$4&lt;$AK$1,$J44+($J44*$AB$1)+($J44+$J44*$AB$1)*$AG$1,IF(CH$4&lt;$AP$1,($J44+($J44*$AB$1)+($J44+$J44*$AB$1)*$AG$1)+($J44+$J44*$AB$1+($J44+$J44*$AB$1)*$AG$1)*$AL$1,IF(CH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I44" s="35">
        <f>IF(ISBLANK($F44),0,IF(CI$5&lt;$F44,0,IF(CI$5&gt;$H44,0,IF(CI$4&lt;$AA$1,$J44,IF(CI$4&lt;$AF$1,$J44+$J44*$AB$1,IF(CI$4&lt;$AK$1,$J44+($J44*$AB$1)+($J44+$J44*$AB$1)*$AG$1,IF(CI$4&lt;$AP$1,($J44+($J44*$AB$1)+($J44+$J44*$AB$1)*$AG$1)+($J44+$J44*$AB$1+($J44+$J44*$AB$1)*$AG$1)*$AL$1,IF(CI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J44" s="35">
        <f>IF(ISBLANK($F44),0,IF(CJ$5&lt;$F44,0,IF(CJ$5&gt;$H44,0,IF(CJ$4&lt;$AA$1,$J44,IF(CJ$4&lt;$AF$1,$J44+$J44*$AB$1,IF(CJ$4&lt;$AK$1,$J44+($J44*$AB$1)+($J44+$J44*$AB$1)*$AG$1,IF(CJ$4&lt;$AP$1,($J44+($J44*$AB$1)+($J44+$J44*$AB$1)*$AG$1)+($J44+$J44*$AB$1+($J44+$J44*$AB$1)*$AG$1)*$AL$1,IF(CJ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K44" s="35">
        <f>IF(ISBLANK($F44),0,IF(CK$5&lt;$F44,0,IF(CK$5&gt;$H44,0,IF(CK$4&lt;$AA$1,$J44,IF(CK$4&lt;$AF$1,$J44+$J44*$AB$1,IF(CK$4&lt;$AK$1,$J44+($J44*$AB$1)+($J44+$J44*$AB$1)*$AG$1,IF(CK$4&lt;$AP$1,($J44+($J44*$AB$1)+($J44+$J44*$AB$1)*$AG$1)+($J44+$J44*$AB$1+($J44+$J44*$AB$1)*$AG$1)*$AL$1,IF(CK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L44" s="35">
        <f>IF(ISBLANK($F44),0,IF(CL$5&lt;$F44,0,IF(CL$5&gt;$H44,0,IF(CL$4&lt;$AA$1,$J44,IF(CL$4&lt;$AF$1,$J44+$J44*$AB$1,IF(CL$4&lt;$AK$1,$J44+($J44*$AB$1)+($J44+$J44*$AB$1)*$AG$1,IF(CL$4&lt;$AP$1,($J44+($J44*$AB$1)+($J44+$J44*$AB$1)*$AG$1)+($J44+$J44*$AB$1+($J44+$J44*$AB$1)*$AG$1)*$AL$1,IF(CL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M44" s="35">
        <f>IF(ISBLANK($F44),0,IF(CM$5&lt;$F44,0,IF(CM$5&gt;$H44,0,IF(CM$4&lt;$AA$1,$J44,IF(CM$4&lt;$AF$1,$J44+$J44*$AB$1,IF(CM$4&lt;$AK$1,$J44+($J44*$AB$1)+($J44+$J44*$AB$1)*$AG$1,IF(CM$4&lt;$AP$1,($J44+($J44*$AB$1)+($J44+$J44*$AB$1)*$AG$1)+($J44+$J44*$AB$1+($J44+$J44*$AB$1)*$AG$1)*$AL$1,IF(CM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N44" s="35">
        <f>IF(ISBLANK($F44),0,IF(CN$5&lt;$F44,0,IF(CN$5&gt;$H44,0,IF(CN$4&lt;$AA$1,$J44,IF(CN$4&lt;$AF$1,$J44+$J44*$AB$1,IF(CN$4&lt;$AK$1,$J44+($J44*$AB$1)+($J44+$J44*$AB$1)*$AG$1,IF(CN$4&lt;$AP$1,($J44+($J44*$AB$1)+($J44+$J44*$AB$1)*$AG$1)+($J44+$J44*$AB$1+($J44+$J44*$AB$1)*$AG$1)*$AL$1,IF(CN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O44" s="35">
        <f>IF(ISBLANK($F44),0,IF(CO$5&lt;$F44,0,IF(CO$5&gt;$H44,0,IF(CO$4&lt;$AA$1,$J44,IF(CO$4&lt;$AF$1,$J44+$J44*$AB$1,IF(CO$4&lt;$AK$1,$J44+($J44*$AB$1)+($J44+$J44*$AB$1)*$AG$1,IF(CO$4&lt;$AP$1,($J44+($J44*$AB$1)+($J44+$J44*$AB$1)*$AG$1)+($J44+$J44*$AB$1+($J44+$J44*$AB$1)*$AG$1)*$AL$1,IF(CO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P44" s="35">
        <f>IF(ISBLANK($F44),0,IF(CP$5&lt;$F44,0,IF(CP$5&gt;$H44,0,IF(CP$4&lt;$AA$1,$J44,IF(CP$4&lt;$AF$1,$J44+$J44*$AB$1,IF(CP$4&lt;$AK$1,$J44+($J44*$AB$1)+($J44+$J44*$AB$1)*$AG$1,IF(CP$4&lt;$AP$1,($J44+($J44*$AB$1)+($J44+$J44*$AB$1)*$AG$1)+($J44+$J44*$AB$1+($J44+$J44*$AB$1)*$AG$1)*$AL$1,IF(CP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Q44" s="35">
        <f>IF(ISBLANK($F44),0,IF(CQ$5&lt;$F44,0,IF(CQ$5&gt;$H44,0,IF(CQ$4&lt;$AA$1,$J44,IF(CQ$4&lt;$AF$1,$J44+$J44*$AB$1,IF(CQ$4&lt;$AK$1,$J44+($J44*$AB$1)+($J44+$J44*$AB$1)*$AG$1,IF(CQ$4&lt;$AP$1,($J44+($J44*$AB$1)+($J44+$J44*$AB$1)*$AG$1)+($J44+$J44*$AB$1+($J44+$J44*$AB$1)*$AG$1)*$AL$1,IF(CQ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R44" s="35">
        <f>IF(ISBLANK($F44),0,IF(CR$5&lt;$F44,0,IF(CR$5&gt;$H44,0,IF(CR$4&lt;$AA$1,$J44,IF(CR$4&lt;$AF$1,$J44+$J44*$AB$1,IF(CR$4&lt;$AK$1,$J44+($J44*$AB$1)+($J44+$J44*$AB$1)*$AG$1,IF(CR$4&lt;$AP$1,($J44+($J44*$AB$1)+($J44+$J44*$AB$1)*$AG$1)+($J44+$J44*$AB$1+($J44+$J44*$AB$1)*$AG$1)*$AL$1,IF(CR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S44" s="35">
        <f>IF(ISBLANK($F44),0,IF(CS$5&lt;$F44,0,IF(CS$5&gt;$H44,0,IF(CS$4&lt;$AA$1,$J44,IF(CS$4&lt;$AF$1,$J44+$J44*$AB$1,IF(CS$4&lt;$AK$1,$J44+($J44*$AB$1)+($J44+$J44*$AB$1)*$AG$1,IF(CS$4&lt;$AP$1,($J44+($J44*$AB$1)+($J44+$J44*$AB$1)*$AG$1)+($J44+$J44*$AB$1+($J44+$J44*$AB$1)*$AG$1)*$AL$1,IF(CS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T44" s="35">
        <f>IF(ISBLANK($F44),0,IF(CT$5&lt;$F44,0,IF(CT$5&gt;$H44,0,IF(CT$4&lt;$AA$1,$J44,IF(CT$4&lt;$AF$1,$J44+$J44*$AB$1,IF(CT$4&lt;$AK$1,$J44+($J44*$AB$1)+($J44+$J44*$AB$1)*$AG$1,IF(CT$4&lt;$AP$1,($J44+($J44*$AB$1)+($J44+$J44*$AB$1)*$AG$1)+($J44+$J44*$AB$1+($J44+$J44*$AB$1)*$AG$1)*$AL$1,IF(CT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U44" s="35">
        <f>IF(ISBLANK($F44),0,IF(CU$5&lt;$F44,0,IF(CU$5&gt;$H44,0,IF(CU$4&lt;$AA$1,$J44,IF(CU$4&lt;$AF$1,$J44+$J44*$AB$1,IF(CU$4&lt;$AK$1,$J44+($J44*$AB$1)+($J44+$J44*$AB$1)*$AG$1,IF(CU$4&lt;$AP$1,($J44+($J44*$AB$1)+($J44+$J44*$AB$1)*$AG$1)+($J44+$J44*$AB$1+($J44+$J44*$AB$1)*$AG$1)*$AL$1,IF(CU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V44" s="35">
        <f>IF(ISBLANK($F44),0,IF(CV$5&lt;$F44,0,IF(CV$5&gt;$H44,0,IF(CV$4&lt;$AA$1,$J44,IF(CV$4&lt;$AF$1,$J44+$J44*$AB$1,IF(CV$4&lt;$AK$1,$J44+($J44*$AB$1)+($J44+$J44*$AB$1)*$AG$1,IF(CV$4&lt;$AP$1,($J44+($J44*$AB$1)+($J44+$J44*$AB$1)*$AG$1)+($J44+$J44*$AB$1+($J44+$J44*$AB$1)*$AG$1)*$AL$1,IF(C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W44" s="35">
        <f>IF(ISBLANK($F44),0,IF(CW$5&lt;$F44,0,IF(CW$5&gt;$H44,0,IF(CW$4&lt;$AA$1,$J44,IF(CW$4&lt;$AF$1,$J44+$J44*$AB$1,IF(CW$4&lt;$AK$1,$J44+($J44*$AB$1)+($J44+$J44*$AB$1)*$AG$1,IF(CW$4&lt;$AP$1,($J44+($J44*$AB$1)+($J44+$J44*$AB$1)*$AG$1)+($J44+$J44*$AB$1+($J44+$J44*$AB$1)*$AG$1)*$AL$1,IF(C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X44" s="35">
        <f>IF(ISBLANK($F44),0,IF(CX$5&lt;$F44,0,IF(CX$5&gt;$H44,0,IF(CX$4&lt;$AA$1,$J44,IF(CX$4&lt;$AF$1,$J44+$J44*$AB$1,IF(CX$4&lt;$AK$1,$J44+($J44*$AB$1)+($J44+$J44*$AB$1)*$AG$1,IF(CX$4&lt;$AP$1,($J44+($J44*$AB$1)+($J44+$J44*$AB$1)*$AG$1)+($J44+$J44*$AB$1+($J44+$J44*$AB$1)*$AG$1)*$AL$1,IF(C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Y44" s="35">
        <f>IF(ISBLANK($F44),0,IF(CY$5&lt;$F44,0,IF(CY$5&gt;$H44,0,IF(CY$4&lt;$AA$1,$J44,IF(CY$4&lt;$AF$1,$J44+$J44*$AB$1,IF(CY$4&lt;$AK$1,$J44+($J44*$AB$1)+($J44+$J44*$AB$1)*$AG$1,IF(CY$4&lt;$AP$1,($J44+($J44*$AB$1)+($J44+$J44*$AB$1)*$AG$1)+($J44+$J44*$AB$1+($J44+$J44*$AB$1)*$AG$1)*$AL$1,IF(C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CZ44" s="35">
        <f>IF(ISBLANK($F44),0,IF(CZ$5&lt;$F44,0,IF(CZ$5&gt;$H44,0,IF(CZ$4&lt;$AA$1,$J44,IF(CZ$4&lt;$AF$1,$J44+$J44*$AB$1,IF(CZ$4&lt;$AK$1,$J44+($J44*$AB$1)+($J44+$J44*$AB$1)*$AG$1,IF(CZ$4&lt;$AP$1,($J44+($J44*$AB$1)+($J44+$J44*$AB$1)*$AG$1)+($J44+$J44*$AB$1+($J44+$J44*$AB$1)*$AG$1)*$AL$1,IF(CZ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A44" s="35">
        <f>IF(ISBLANK($F44),0,IF(DA$5&lt;$F44,0,IF(DA$5&gt;$H44,0,IF(DA$4&lt;$AA$1,$J44,IF(DA$4&lt;$AF$1,$J44+$J44*$AB$1,IF(DA$4&lt;$AK$1,$J44+($J44*$AB$1)+($J44+$J44*$AB$1)*$AG$1,IF(DA$4&lt;$AP$1,($J44+($J44*$AB$1)+($J44+$J44*$AB$1)*$AG$1)+($J44+$J44*$AB$1+($J44+$J44*$AB$1)*$AG$1)*$AL$1,IF(DA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B44" s="35">
        <f>IF(ISBLANK($F44),0,IF(DB$5&lt;$F44,0,IF(DB$5&gt;$H44,0,IF(DB$4&lt;$AA$1,$J44,IF(DB$4&lt;$AF$1,$J44+$J44*$AB$1,IF(DB$4&lt;$AK$1,$J44+($J44*$AB$1)+($J44+$J44*$AB$1)*$AG$1,IF(DB$4&lt;$AP$1,($J44+($J44*$AB$1)+($J44+$J44*$AB$1)*$AG$1)+($J44+$J44*$AB$1+($J44+$J44*$AB$1)*$AG$1)*$AL$1,IF(DB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C44" s="35">
        <f>IF(ISBLANK($F44),0,IF(DC$5&lt;$F44,0,IF(DC$5&gt;$H44,0,IF(DC$4&lt;$AA$1,$J44,IF(DC$4&lt;$AF$1,$J44+$J44*$AB$1,IF(DC$4&lt;$AK$1,$J44+($J44*$AB$1)+($J44+$J44*$AB$1)*$AG$1,IF(DC$4&lt;$AP$1,($J44+($J44*$AB$1)+($J44+$J44*$AB$1)*$AG$1)+($J44+$J44*$AB$1+($J44+$J44*$AB$1)*$AG$1)*$AL$1,IF(DC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D44" s="35">
        <f>IF(ISBLANK($F44),0,IF(DD$5&lt;$F44,0,IF(DD$5&gt;$H44,0,IF(DD$4&lt;$AA$1,$J44,IF(DD$4&lt;$AF$1,$J44+$J44*$AB$1,IF(DD$4&lt;$AK$1,$J44+($J44*$AB$1)+($J44+$J44*$AB$1)*$AG$1,IF(DD$4&lt;$AP$1,($J44+($J44*$AB$1)+($J44+$J44*$AB$1)*$AG$1)+($J44+$J44*$AB$1+($J44+$J44*$AB$1)*$AG$1)*$AL$1,IF(DD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E44" s="35">
        <f>IF(ISBLANK($F44),0,IF(DE$5&lt;$F44,0,IF(DE$5&gt;$H44,0,IF(DE$4&lt;$AA$1,$J44,IF(DE$4&lt;$AF$1,$J44+$J44*$AB$1,IF(DE$4&lt;$AK$1,$J44+($J44*$AB$1)+($J44+$J44*$AB$1)*$AG$1,IF(DE$4&lt;$AP$1,($J44+($J44*$AB$1)+($J44+$J44*$AB$1)*$AG$1)+($J44+$J44*$AB$1+($J44+$J44*$AB$1)*$AG$1)*$AL$1,IF(DE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F44" s="35">
        <f>IF(ISBLANK($F44),0,IF(DF$5&lt;$F44,0,IF(DF$5&gt;$H44,0,IF(DF$4&lt;$AA$1,$J44,IF(DF$4&lt;$AF$1,$J44+$J44*$AB$1,IF(DF$4&lt;$AK$1,$J44+($J44*$AB$1)+($J44+$J44*$AB$1)*$AG$1,IF(DF$4&lt;$AP$1,($J44+($J44*$AB$1)+($J44+$J44*$AB$1)*$AG$1)+($J44+$J44*$AB$1+($J44+$J44*$AB$1)*$AG$1)*$AL$1,IF(DF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G44" s="35">
        <f>IF(ISBLANK($F44),0,IF(DG$5&lt;$F44,0,IF(DG$5&gt;$H44,0,IF(DG$4&lt;$AA$1,$J44,IF(DG$4&lt;$AF$1,$J44+$J44*$AB$1,IF(DG$4&lt;$AK$1,$J44+($J44*$AB$1)+($J44+$J44*$AB$1)*$AG$1,IF(DG$4&lt;$AP$1,($J44+($J44*$AB$1)+($J44+$J44*$AB$1)*$AG$1)+($J44+$J44*$AB$1+($J44+$J44*$AB$1)*$AG$1)*$AL$1,IF(DG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H44" s="35">
        <f>IF(ISBLANK($F44),0,IF(DH$5&lt;$F44,0,IF(DH$5&gt;$H44,0,IF(DH$4&lt;$AA$1,$J44,IF(DH$4&lt;$AF$1,$J44+$J44*$AB$1,IF(DH$4&lt;$AK$1,$J44+($J44*$AB$1)+($J44+$J44*$AB$1)*$AG$1,IF(DH$4&lt;$AP$1,($J44+($J44*$AB$1)+($J44+$J44*$AB$1)*$AG$1)+($J44+$J44*$AB$1+($J44+$J44*$AB$1)*$AG$1)*$AL$1,IF(DH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I44" s="35">
        <f>IF(ISBLANK($F44),0,IF(DI$5&lt;$F44,0,IF(DI$5&gt;$H44,0,IF(DI$4&lt;$AA$1,$J44,IF(DI$4&lt;$AF$1,$J44+$J44*$AB$1,IF(DI$4&lt;$AK$1,$J44+($J44*$AB$1)+($J44+$J44*$AB$1)*$AG$1,IF(DI$4&lt;$AP$1,($J44+($J44*$AB$1)+($J44+$J44*$AB$1)*$AG$1)+($J44+$J44*$AB$1+($J44+$J44*$AB$1)*$AG$1)*$AL$1,IF(DI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J44" s="35">
        <f>IF(ISBLANK($F44),0,IF(DJ$5&lt;$F44,0,IF(DJ$5&gt;$H44,0,IF(DJ$4&lt;$AA$1,$J44,IF(DJ$4&lt;$AF$1,$J44+$J44*$AB$1,IF(DJ$4&lt;$AK$1,$J44+($J44*$AB$1)+($J44+$J44*$AB$1)*$AG$1,IF(DJ$4&lt;$AP$1,($J44+($J44*$AB$1)+($J44+$J44*$AB$1)*$AG$1)+($J44+$J44*$AB$1+($J44+$J44*$AB$1)*$AG$1)*$AL$1,IF(DJ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K44" s="35">
        <f>IF(ISBLANK($F44),0,IF(DK$5&lt;$F44,0,IF(DK$5&gt;$H44,0,IF(DK$4&lt;$AA$1,$J44,IF(DK$4&lt;$AF$1,$J44+$J44*$AB$1,IF(DK$4&lt;$AK$1,$J44+($J44*$AB$1)+($J44+$J44*$AB$1)*$AG$1,IF(DK$4&lt;$AP$1,($J44+($J44*$AB$1)+($J44+$J44*$AB$1)*$AG$1)+($J44+$J44*$AB$1+($J44+$J44*$AB$1)*$AG$1)*$AL$1,IF(DK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L44" s="35">
        <f>IF(ISBLANK($F44),0,IF(DL$5&lt;$F44,0,IF(DL$5&gt;$H44,0,IF(DL$4&lt;$AA$1,$J44,IF(DL$4&lt;$AF$1,$J44+$J44*$AB$1,IF(DL$4&lt;$AK$1,$J44+($J44*$AB$1)+($J44+$J44*$AB$1)*$AG$1,IF(DL$4&lt;$AP$1,($J44+($J44*$AB$1)+($J44+$J44*$AB$1)*$AG$1)+($J44+$J44*$AB$1+($J44+$J44*$AB$1)*$AG$1)*$AL$1,IF(DL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M44" s="35">
        <f>IF(ISBLANK($F44),0,IF(DM$5&lt;$F44,0,IF(DM$5&gt;$H44,0,IF(DM$4&lt;$AA$1,$J44,IF(DM$4&lt;$AF$1,$J44+$J44*$AB$1,IF(DM$4&lt;$AK$1,$J44+($J44*$AB$1)+($J44+$J44*$AB$1)*$AG$1,IF(DM$4&lt;$AP$1,($J44+($J44*$AB$1)+($J44+$J44*$AB$1)*$AG$1)+($J44+$J44*$AB$1+($J44+$J44*$AB$1)*$AG$1)*$AL$1,IF(DM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N44" s="35">
        <f>IF(ISBLANK($F44),0,IF(DN$5&lt;$F44,0,IF(DN$5&gt;$H44,0,IF(DN$4&lt;$AA$1,$J44,IF(DN$4&lt;$AF$1,$J44+$J44*$AB$1,IF(DN$4&lt;$AK$1,$J44+($J44*$AB$1)+($J44+$J44*$AB$1)*$AG$1,IF(DN$4&lt;$AP$1,($J44+($J44*$AB$1)+($J44+$J44*$AB$1)*$AG$1)+($J44+$J44*$AB$1+($J44+$J44*$AB$1)*$AG$1)*$AL$1,IF(DN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O44" s="35">
        <f>IF(ISBLANK($F44),0,IF(DO$5&lt;$F44,0,IF(DO$5&gt;$H44,0,IF(DO$4&lt;$AA$1,$J44,IF(DO$4&lt;$AF$1,$J44+$J44*$AB$1,IF(DO$4&lt;$AK$1,$J44+($J44*$AB$1)+($J44+$J44*$AB$1)*$AG$1,IF(DO$4&lt;$AP$1,($J44+($J44*$AB$1)+($J44+$J44*$AB$1)*$AG$1)+($J44+$J44*$AB$1+($J44+$J44*$AB$1)*$AG$1)*$AL$1,IF(DO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P44" s="35">
        <f>IF(ISBLANK($F44),0,IF(DP$5&lt;$F44,0,IF(DP$5&gt;$H44,0,IF(DP$4&lt;$AA$1,$J44,IF(DP$4&lt;$AF$1,$J44+$J44*$AB$1,IF(DP$4&lt;$AK$1,$J44+($J44*$AB$1)+($J44+$J44*$AB$1)*$AG$1,IF(DP$4&lt;$AP$1,($J44+($J44*$AB$1)+($J44+$J44*$AB$1)*$AG$1)+($J44+$J44*$AB$1+($J44+$J44*$AB$1)*$AG$1)*$AL$1,IF(DP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Q44" s="35">
        <f>IF(ISBLANK($F44),0,IF(DQ$5&lt;$F44,0,IF(DQ$5&gt;$H44,0,IF(DQ$4&lt;$AA$1,$J44,IF(DQ$4&lt;$AF$1,$J44+$J44*$AB$1,IF(DQ$4&lt;$AK$1,$J44+($J44*$AB$1)+($J44+$J44*$AB$1)*$AG$1,IF(DQ$4&lt;$AP$1,($J44+($J44*$AB$1)+($J44+$J44*$AB$1)*$AG$1)+($J44+$J44*$AB$1+($J44+$J44*$AB$1)*$AG$1)*$AL$1,IF(DQ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R44" s="35">
        <f>IF(ISBLANK($F44),0,IF(DR$5&lt;$F44,0,IF(DR$5&gt;$H44,0,IF(DR$4&lt;$AA$1,$J44,IF(DR$4&lt;$AF$1,$J44+$J44*$AB$1,IF(DR$4&lt;$AK$1,$J44+($J44*$AB$1)+($J44+$J44*$AB$1)*$AG$1,IF(DR$4&lt;$AP$1,($J44+($J44*$AB$1)+($J44+$J44*$AB$1)*$AG$1)+($J44+$J44*$AB$1+($J44+$J44*$AB$1)*$AG$1)*$AL$1,IF(DR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S44" s="35">
        <f>IF(ISBLANK($F44),0,IF(DS$5&lt;$F44,0,IF(DS$5&gt;$H44,0,IF(DS$4&lt;$AA$1,$J44,IF(DS$4&lt;$AF$1,$J44+$J44*$AB$1,IF(DS$4&lt;$AK$1,$J44+($J44*$AB$1)+($J44+$J44*$AB$1)*$AG$1,IF(DS$4&lt;$AP$1,($J44+($J44*$AB$1)+($J44+$J44*$AB$1)*$AG$1)+($J44+$J44*$AB$1+($J44+$J44*$AB$1)*$AG$1)*$AL$1,IF(DS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T44" s="35">
        <f>IF(ISBLANK($F44),0,IF(DT$5&lt;$F44,0,IF(DT$5&gt;$H44,0,IF(DT$4&lt;$AA$1,$J44,IF(DT$4&lt;$AF$1,$J44+$J44*$AB$1,IF(DT$4&lt;$AK$1,$J44+($J44*$AB$1)+($J44+$J44*$AB$1)*$AG$1,IF(DT$4&lt;$AP$1,($J44+($J44*$AB$1)+($J44+$J44*$AB$1)*$AG$1)+($J44+$J44*$AB$1+($J44+$J44*$AB$1)*$AG$1)*$AL$1,IF(DT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U44" s="35">
        <f>IF(ISBLANK($F44),0,IF(DU$5&lt;$F44,0,IF(DU$5&gt;$H44,0,IF(DU$4&lt;$AA$1,$J44,IF(DU$4&lt;$AF$1,$J44+$J44*$AB$1,IF(DU$4&lt;$AK$1,$J44+($J44*$AB$1)+($J44+$J44*$AB$1)*$AG$1,IF(DU$4&lt;$AP$1,($J44+($J44*$AB$1)+($J44+$J44*$AB$1)*$AG$1)+($J44+$J44*$AB$1+($J44+$J44*$AB$1)*$AG$1)*$AL$1,IF(DU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V44" s="35">
        <f>IF(ISBLANK($F44),0,IF(DV$5&lt;$F44,0,IF(DV$5&gt;$H44,0,IF(DV$4&lt;$AA$1,$J44,IF(DV$4&lt;$AF$1,$J44+$J44*$AB$1,IF(DV$4&lt;$AK$1,$J44+($J44*$AB$1)+($J44+$J44*$AB$1)*$AG$1,IF(DV$4&lt;$AP$1,($J44+($J44*$AB$1)+($J44+$J44*$AB$1)*$AG$1)+($J44+$J44*$AB$1+($J44+$J44*$AB$1)*$AG$1)*$AL$1,IF(D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W44" s="35">
        <f>IF(ISBLANK($F44),0,IF(DW$5&lt;$F44,0,IF(DW$5&gt;$H44,0,IF(DW$4&lt;$AA$1,$J44,IF(DW$4&lt;$AF$1,$J44+$J44*$AB$1,IF(DW$4&lt;$AK$1,$J44+($J44*$AB$1)+($J44+$J44*$AB$1)*$AG$1,IF(DW$4&lt;$AP$1,($J44+($J44*$AB$1)+($J44+$J44*$AB$1)*$AG$1)+($J44+$J44*$AB$1+($J44+$J44*$AB$1)*$AG$1)*$AL$1,IF(D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X44" s="35">
        <f>IF(ISBLANK($F44),0,IF(DX$5&lt;$F44,0,IF(DX$5&gt;$H44,0,IF(DX$4&lt;$AA$1,$J44,IF(DX$4&lt;$AF$1,$J44+$J44*$AB$1,IF(DX$4&lt;$AK$1,$J44+($J44*$AB$1)+($J44+$J44*$AB$1)*$AG$1,IF(DX$4&lt;$AP$1,($J44+($J44*$AB$1)+($J44+$J44*$AB$1)*$AG$1)+($J44+$J44*$AB$1+($J44+$J44*$AB$1)*$AG$1)*$AL$1,IF(D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Y44" s="35">
        <f>IF(ISBLANK($F44),0,IF(DY$5&lt;$F44,0,IF(DY$5&gt;$H44,0,IF(DY$4&lt;$AA$1,$J44,IF(DY$4&lt;$AF$1,$J44+$J44*$AB$1,IF(DY$4&lt;$AK$1,$J44+($J44*$AB$1)+($J44+$J44*$AB$1)*$AG$1,IF(DY$4&lt;$AP$1,($J44+($J44*$AB$1)+($J44+$J44*$AB$1)*$AG$1)+($J44+$J44*$AB$1+($J44+$J44*$AB$1)*$AG$1)*$AL$1,IF(D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DZ44" s="35">
        <f>IF(ISBLANK($F44),0,IF(DZ$5&lt;$F44,0,IF(DZ$5&gt;$H44,0,IF(DZ$4&lt;$AA$1,$J44,IF(DZ$4&lt;$AF$1,$J44+$J44*$AB$1,IF(DZ$4&lt;$AK$1,$J44+($J44*$AB$1)+($J44+$J44*$AB$1)*$AG$1,IF(DZ$4&lt;$AP$1,($J44+($J44*$AB$1)+($J44+$J44*$AB$1)*$AG$1)+($J44+$J44*$AB$1+($J44+$J44*$AB$1)*$AG$1)*$AL$1,IF(DZ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A44" s="35">
        <f>IF(ISBLANK($F44),0,IF(EA$5&lt;$F44,0,IF(EA$5&gt;$H44,0,IF(EA$4&lt;$AA$1,$J44,IF(EA$4&lt;$AF$1,$J44+$J44*$AB$1,IF(EA$4&lt;$AK$1,$J44+($J44*$AB$1)+($J44+$J44*$AB$1)*$AG$1,IF(EA$4&lt;$AP$1,($J44+($J44*$AB$1)+($J44+$J44*$AB$1)*$AG$1)+($J44+$J44*$AB$1+($J44+$J44*$AB$1)*$AG$1)*$AL$1,IF(EA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B44" s="35">
        <f>IF(ISBLANK($F44),0,IF(EB$5&lt;$F44,0,IF(EB$5&gt;$H44,0,IF(EB$4&lt;$AA$1,$J44,IF(EB$4&lt;$AF$1,$J44+$J44*$AB$1,IF(EB$4&lt;$AK$1,$J44+($J44*$AB$1)+($J44+$J44*$AB$1)*$AG$1,IF(EB$4&lt;$AP$1,($J44+($J44*$AB$1)+($J44+$J44*$AB$1)*$AG$1)+($J44+$J44*$AB$1+($J44+$J44*$AB$1)*$AG$1)*$AL$1,IF(EB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C44" s="35">
        <f>IF(ISBLANK($F44),0,IF(EC$5&lt;$F44,0,IF(EC$5&gt;$H44,0,IF(EC$4&lt;$AA$1,$J44,IF(EC$4&lt;$AF$1,$J44+$J44*$AB$1,IF(EC$4&lt;$AK$1,$J44+($J44*$AB$1)+($J44+$J44*$AB$1)*$AG$1,IF(EC$4&lt;$AP$1,($J44+($J44*$AB$1)+($J44+$J44*$AB$1)*$AG$1)+($J44+$J44*$AB$1+($J44+$J44*$AB$1)*$AG$1)*$AL$1,IF(EC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D44" s="35">
        <f>IF(ISBLANK($F44),0,IF(ED$5&lt;$F44,0,IF(ED$5&gt;$H44,0,IF(ED$4&lt;$AA$1,$J44,IF(ED$4&lt;$AF$1,$J44+$J44*$AB$1,IF(ED$4&lt;$AK$1,$J44+($J44*$AB$1)+($J44+$J44*$AB$1)*$AG$1,IF(ED$4&lt;$AP$1,($J44+($J44*$AB$1)+($J44+$J44*$AB$1)*$AG$1)+($J44+$J44*$AB$1+($J44+$J44*$AB$1)*$AG$1)*$AL$1,IF(ED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E44" s="35">
        <f>IF(ISBLANK($F44),0,IF(EE$5&lt;$F44,0,IF(EE$5&gt;$H44,0,IF(EE$4&lt;$AA$1,$J44,IF(EE$4&lt;$AF$1,$J44+$J44*$AB$1,IF(EE$4&lt;$AK$1,$J44+($J44*$AB$1)+($J44+$J44*$AB$1)*$AG$1,IF(EE$4&lt;$AP$1,($J44+($J44*$AB$1)+($J44+$J44*$AB$1)*$AG$1)+($J44+$J44*$AB$1+($J44+$J44*$AB$1)*$AG$1)*$AL$1,IF(EE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F44" s="35">
        <f>IF(ISBLANK($F44),0,IF(EF$5&lt;$F44,0,IF(EF$5&gt;$H44,0,IF(EF$4&lt;$AA$1,$J44,IF(EF$4&lt;$AF$1,$J44+$J44*$AB$1,IF(EF$4&lt;$AK$1,$J44+($J44*$AB$1)+($J44+$J44*$AB$1)*$AG$1,IF(EF$4&lt;$AP$1,($J44+($J44*$AB$1)+($J44+$J44*$AB$1)*$AG$1)+($J44+$J44*$AB$1+($J44+$J44*$AB$1)*$AG$1)*$AL$1,IF(EF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G44" s="35">
        <f>IF(ISBLANK($F44),0,IF(EG$5&lt;$F44,0,IF(EG$5&gt;$H44,0,IF(EG$4&lt;$AA$1,$J44,IF(EG$4&lt;$AF$1,$J44+$J44*$AB$1,IF(EG$4&lt;$AK$1,$J44+($J44*$AB$1)+($J44+$J44*$AB$1)*$AG$1,IF(EG$4&lt;$AP$1,($J44+($J44*$AB$1)+($J44+$J44*$AB$1)*$AG$1)+($J44+$J44*$AB$1+($J44+$J44*$AB$1)*$AG$1)*$AL$1,IF(EG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H44" s="35">
        <f>IF(ISBLANK($F44),0,IF(EH$5&lt;$F44,0,IF(EH$5&gt;$H44,0,IF(EH$4&lt;$AA$1,$J44,IF(EH$4&lt;$AF$1,$J44+$J44*$AB$1,IF(EH$4&lt;$AK$1,$J44+($J44*$AB$1)+($J44+$J44*$AB$1)*$AG$1,IF(EH$4&lt;$AP$1,($J44+($J44*$AB$1)+($J44+$J44*$AB$1)*$AG$1)+($J44+$J44*$AB$1+($J44+$J44*$AB$1)*$AG$1)*$AL$1,IF(EH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I44" s="35">
        <f>IF(ISBLANK($F44),0,IF(EI$5&lt;$F44,0,IF(EI$5&gt;$H44,0,IF(EI$4&lt;$AA$1,$J44,IF(EI$4&lt;$AF$1,$J44+$J44*$AB$1,IF(EI$4&lt;$AK$1,$J44+($J44*$AB$1)+($J44+$J44*$AB$1)*$AG$1,IF(EI$4&lt;$AP$1,($J44+($J44*$AB$1)+($J44+$J44*$AB$1)*$AG$1)+($J44+$J44*$AB$1+($J44+$J44*$AB$1)*$AG$1)*$AL$1,IF(EI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J44" s="35">
        <f>IF(ISBLANK($F44),0,IF(EJ$5&lt;$F44,0,IF(EJ$5&gt;$H44,0,IF(EJ$4&lt;$AA$1,$J44,IF(EJ$4&lt;$AF$1,$J44+$J44*$AB$1,IF(EJ$4&lt;$AK$1,$J44+($J44*$AB$1)+($J44+$J44*$AB$1)*$AG$1,IF(EJ$4&lt;$AP$1,($J44+($J44*$AB$1)+($J44+$J44*$AB$1)*$AG$1)+($J44+$J44*$AB$1+($J44+$J44*$AB$1)*$AG$1)*$AL$1,IF(EJ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K44" s="35">
        <f>IF(ISBLANK($F44),0,IF(EK$5&lt;$F44,0,IF(EK$5&gt;$H44,0,IF(EK$4&lt;$AA$1,$J44,IF(EK$4&lt;$AF$1,$J44+$J44*$AB$1,IF(EK$4&lt;$AK$1,$J44+($J44*$AB$1)+($J44+$J44*$AB$1)*$AG$1,IF(EK$4&lt;$AP$1,($J44+($J44*$AB$1)+($J44+$J44*$AB$1)*$AG$1)+($J44+$J44*$AB$1+($J44+$J44*$AB$1)*$AG$1)*$AL$1,IF(EK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L44" s="35">
        <f>IF(ISBLANK($F44),0,IF(EL$5&lt;$F44,0,IF(EL$5&gt;$H44,0,IF(EL$4&lt;$AA$1,$J44,IF(EL$4&lt;$AF$1,$J44+$J44*$AB$1,IF(EL$4&lt;$AK$1,$J44+($J44*$AB$1)+($J44+$J44*$AB$1)*$AG$1,IF(EL$4&lt;$AP$1,($J44+($J44*$AB$1)+($J44+$J44*$AB$1)*$AG$1)+($J44+$J44*$AB$1+($J44+$J44*$AB$1)*$AG$1)*$AL$1,IF(EL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M44" s="35">
        <f>IF(ISBLANK($F44),0,IF(EM$5&lt;$F44,0,IF(EM$5&gt;$H44,0,IF(EM$4&lt;$AA$1,$J44,IF(EM$4&lt;$AF$1,$J44+$J44*$AB$1,IF(EM$4&lt;$AK$1,$J44+($J44*$AB$1)+($J44+$J44*$AB$1)*$AG$1,IF(EM$4&lt;$AP$1,($J44+($J44*$AB$1)+($J44+$J44*$AB$1)*$AG$1)+($J44+$J44*$AB$1+($J44+$J44*$AB$1)*$AG$1)*$AL$1,IF(EM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N44" s="35">
        <f>IF(ISBLANK($F44),0,IF(EN$5&lt;$F44,0,IF(EN$5&gt;$H44,0,IF(EN$4&lt;$AA$1,$J44,IF(EN$4&lt;$AF$1,$J44+$J44*$AB$1,IF(EN$4&lt;$AK$1,$J44+($J44*$AB$1)+($J44+$J44*$AB$1)*$AG$1,IF(EN$4&lt;$AP$1,($J44+($J44*$AB$1)+($J44+$J44*$AB$1)*$AG$1)+($J44+$J44*$AB$1+($J44+$J44*$AB$1)*$AG$1)*$AL$1,IF(EN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O44" s="35">
        <f>IF(ISBLANK($F44),0,IF(EO$5&lt;$F44,0,IF(EO$5&gt;$H44,0,IF(EO$4&lt;$AA$1,$J44,IF(EO$4&lt;$AF$1,$J44+$J44*$AB$1,IF(EO$4&lt;$AK$1,$J44+($J44*$AB$1)+($J44+$J44*$AB$1)*$AG$1,IF(EO$4&lt;$AP$1,($J44+($J44*$AB$1)+($J44+$J44*$AB$1)*$AG$1)+($J44+$J44*$AB$1+($J44+$J44*$AB$1)*$AG$1)*$AL$1,IF(EO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P44" s="35">
        <f>IF(ISBLANK($F44),0,IF(EP$5&lt;$F44,0,IF(EP$5&gt;$H44,0,IF(EP$4&lt;$AA$1,$J44,IF(EP$4&lt;$AF$1,$J44+$J44*$AB$1,IF(EP$4&lt;$AK$1,$J44+($J44*$AB$1)+($J44+$J44*$AB$1)*$AG$1,IF(EP$4&lt;$AP$1,($J44+($J44*$AB$1)+($J44+$J44*$AB$1)*$AG$1)+($J44+$J44*$AB$1+($J44+$J44*$AB$1)*$AG$1)*$AL$1,IF(EP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Q44" s="35">
        <f>IF(ISBLANK($F44),0,IF(EQ$5&lt;$F44,0,IF(EQ$5&gt;$H44,0,IF(EQ$4&lt;$AA$1,$J44,IF(EQ$4&lt;$AF$1,$J44+$J44*$AB$1,IF(EQ$4&lt;$AK$1,$J44+($J44*$AB$1)+($J44+$J44*$AB$1)*$AG$1,IF(EQ$4&lt;$AP$1,($J44+($J44*$AB$1)+($J44+$J44*$AB$1)*$AG$1)+($J44+$J44*$AB$1+($J44+$J44*$AB$1)*$AG$1)*$AL$1,IF(EQ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R44" s="35">
        <f>IF(ISBLANK($F44),0,IF(ER$5&lt;$F44,0,IF(ER$5&gt;$H44,0,IF(ER$4&lt;$AA$1,$J44,IF(ER$4&lt;$AF$1,$J44+$J44*$AB$1,IF(ER$4&lt;$AK$1,$J44+($J44*$AB$1)+($J44+$J44*$AB$1)*$AG$1,IF(ER$4&lt;$AP$1,($J44+($J44*$AB$1)+($J44+$J44*$AB$1)*$AG$1)+($J44+$J44*$AB$1+($J44+$J44*$AB$1)*$AG$1)*$AL$1,IF(ER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S44" s="35">
        <f>IF(ISBLANK($F44),0,IF(ES$5&lt;$F44,0,IF(ES$5&gt;$H44,0,IF(ES$4&lt;$AA$1,$J44,IF(ES$4&lt;$AF$1,$J44+$J44*$AB$1,IF(ES$4&lt;$AK$1,$J44+($J44*$AB$1)+($J44+$J44*$AB$1)*$AG$1,IF(ES$4&lt;$AP$1,($J44+($J44*$AB$1)+($J44+$J44*$AB$1)*$AG$1)+($J44+$J44*$AB$1+($J44+$J44*$AB$1)*$AG$1)*$AL$1,IF(ES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T44" s="35">
        <f>IF(ISBLANK($F44),0,IF(ET$5&lt;$F44,0,IF(ET$5&gt;$H44,0,IF(ET$4&lt;$AA$1,$J44,IF(ET$4&lt;$AF$1,$J44+$J44*$AB$1,IF(ET$4&lt;$AK$1,$J44+($J44*$AB$1)+($J44+$J44*$AB$1)*$AG$1,IF(ET$4&lt;$AP$1,($J44+($J44*$AB$1)+($J44+$J44*$AB$1)*$AG$1)+($J44+$J44*$AB$1+($J44+$J44*$AB$1)*$AG$1)*$AL$1,IF(ET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U44" s="35">
        <f>IF(ISBLANK($F44),0,IF(EU$5&lt;$F44,0,IF(EU$5&gt;$H44,0,IF(EU$4&lt;$AA$1,$J44,IF(EU$4&lt;$AF$1,$J44+$J44*$AB$1,IF(EU$4&lt;$AK$1,$J44+($J44*$AB$1)+($J44+$J44*$AB$1)*$AG$1,IF(EU$4&lt;$AP$1,($J44+($J44*$AB$1)+($J44+$J44*$AB$1)*$AG$1)+($J44+$J44*$AB$1+($J44+$J44*$AB$1)*$AG$1)*$AL$1,IF(EU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V44" s="35">
        <f>IF(ISBLANK($F44),0,IF(EV$5&lt;$F44,0,IF(EV$5&gt;$H44,0,IF(EV$4&lt;$AA$1,$J44,IF(EV$4&lt;$AF$1,$J44+$J44*$AB$1,IF(EV$4&lt;$AK$1,$J44+($J44*$AB$1)+($J44+$J44*$AB$1)*$AG$1,IF(EV$4&lt;$AP$1,($J44+($J44*$AB$1)+($J44+$J44*$AB$1)*$AG$1)+($J44+$J44*$AB$1+($J44+$J44*$AB$1)*$AG$1)*$AL$1,IF(E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W44" s="35">
        <f>IF(ISBLANK($F44),0,IF(EW$5&lt;$F44,0,IF(EW$5&gt;$H44,0,IF(EW$4&lt;$AA$1,$J44,IF(EW$4&lt;$AF$1,$J44+$J44*$AB$1,IF(EW$4&lt;$AK$1,$J44+($J44*$AB$1)+($J44+$J44*$AB$1)*$AG$1,IF(EW$4&lt;$AP$1,($J44+($J44*$AB$1)+($J44+$J44*$AB$1)*$AG$1)+($J44+$J44*$AB$1+($J44+$J44*$AB$1)*$AG$1)*$AL$1,IF(E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X44" s="35">
        <f>IF(ISBLANK($F44),0,IF(EX$5&lt;$F44,0,IF(EX$5&gt;$H44,0,IF(EX$4&lt;$AA$1,$J44,IF(EX$4&lt;$AF$1,$J44+$J44*$AB$1,IF(EX$4&lt;$AK$1,$J44+($J44*$AB$1)+($J44+$J44*$AB$1)*$AG$1,IF(EX$4&lt;$AP$1,($J44+($J44*$AB$1)+($J44+$J44*$AB$1)*$AG$1)+($J44+$J44*$AB$1+($J44+$J44*$AB$1)*$AG$1)*$AL$1,IF(E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Y44" s="35">
        <f>IF(ISBLANK($F44),0,IF(EY$5&lt;$F44,0,IF(EY$5&gt;$H44,0,IF(EY$4&lt;$AA$1,$J44,IF(EY$4&lt;$AF$1,$J44+$J44*$AB$1,IF(EY$4&lt;$AK$1,$J44+($J44*$AB$1)+($J44+$J44*$AB$1)*$AG$1,IF(EY$4&lt;$AP$1,($J44+($J44*$AB$1)+($J44+$J44*$AB$1)*$AG$1)+($J44+$J44*$AB$1+($J44+$J44*$AB$1)*$AG$1)*$AL$1,IF(E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EZ44" s="35">
        <f>IF(ISBLANK($F44),0,IF(EZ$5&lt;$F44,0,IF(EZ$5&gt;$H44,0,IF(EZ$4&lt;$AA$1,$J44,IF(EZ$4&lt;$AF$1,$J44+$J44*$AB$1,IF(EZ$4&lt;$AK$1,$J44+($J44*$AB$1)+($J44+$J44*$AB$1)*$AG$1,IF(EZ$4&lt;$AP$1,($J44+($J44*$AB$1)+($J44+$J44*$AB$1)*$AG$1)+($J44+$J44*$AB$1+($J44+$J44*$AB$1)*$AG$1)*$AL$1,IF(EZ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A44" s="35">
        <f>IF(ISBLANK($F44),0,IF(FA$5&lt;$F44,0,IF(FA$5&gt;$H44,0,IF(FA$4&lt;$AA$1,$J44,IF(FA$4&lt;$AF$1,$J44+$J44*$AB$1,IF(FA$4&lt;$AK$1,$J44+($J44*$AB$1)+($J44+$J44*$AB$1)*$AG$1,IF(FA$4&lt;$AP$1,($J44+($J44*$AB$1)+($J44+$J44*$AB$1)*$AG$1)+($J44+$J44*$AB$1+($J44+$J44*$AB$1)*$AG$1)*$AL$1,IF(FA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B44" s="35">
        <f>IF(ISBLANK($F44),0,IF(FB$5&lt;$F44,0,IF(FB$5&gt;$H44,0,IF(FB$4&lt;$AA$1,$J44,IF(FB$4&lt;$AF$1,$J44+$J44*$AB$1,IF(FB$4&lt;$AK$1,$J44+($J44*$AB$1)+($J44+$J44*$AB$1)*$AG$1,IF(FB$4&lt;$AP$1,($J44+($J44*$AB$1)+($J44+$J44*$AB$1)*$AG$1)+($J44+$J44*$AB$1+($J44+$J44*$AB$1)*$AG$1)*$AL$1,IF(FB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C44" s="35">
        <f>IF(ISBLANK($F44),0,IF(FC$5&lt;$F44,0,IF(FC$5&gt;$H44,0,IF(FC$4&lt;$AA$1,$J44,IF(FC$4&lt;$AF$1,$J44+$J44*$AB$1,IF(FC$4&lt;$AK$1,$J44+($J44*$AB$1)+($J44+$J44*$AB$1)*$AG$1,IF(FC$4&lt;$AP$1,($J44+($J44*$AB$1)+($J44+$J44*$AB$1)*$AG$1)+($J44+$J44*$AB$1+($J44+$J44*$AB$1)*$AG$1)*$AL$1,IF(FC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D44" s="35">
        <f>IF(ISBLANK($F44),0,IF(FD$5&lt;$F44,0,IF(FD$5&gt;$H44,0,IF(FD$4&lt;$AA$1,$J44,IF(FD$4&lt;$AF$1,$J44+$J44*$AB$1,IF(FD$4&lt;$AK$1,$J44+($J44*$AB$1)+($J44+$J44*$AB$1)*$AG$1,IF(FD$4&lt;$AP$1,($J44+($J44*$AB$1)+($J44+$J44*$AB$1)*$AG$1)+($J44+$J44*$AB$1+($J44+$J44*$AB$1)*$AG$1)*$AL$1,IF(FD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E44" s="35">
        <f>IF(ISBLANK($F44),0,IF(FE$5&lt;$F44,0,IF(FE$5&gt;$H44,0,IF(FE$4&lt;$AA$1,$J44,IF(FE$4&lt;$AF$1,$J44+$J44*$AB$1,IF(FE$4&lt;$AK$1,$J44+($J44*$AB$1)+($J44+$J44*$AB$1)*$AG$1,IF(FE$4&lt;$AP$1,($J44+($J44*$AB$1)+($J44+$J44*$AB$1)*$AG$1)+($J44+$J44*$AB$1+($J44+$J44*$AB$1)*$AG$1)*$AL$1,IF(FE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F44" s="35">
        <f>IF(ISBLANK($F44),0,IF(FF$5&lt;$F44,0,IF(FF$5&gt;$H44,0,IF(FF$4&lt;$AA$1,$J44,IF(FF$4&lt;$AF$1,$J44+$J44*$AB$1,IF(FF$4&lt;$AK$1,$J44+($J44*$AB$1)+($J44+$J44*$AB$1)*$AG$1,IF(FF$4&lt;$AP$1,($J44+($J44*$AB$1)+($J44+$J44*$AB$1)*$AG$1)+($J44+$J44*$AB$1+($J44+$J44*$AB$1)*$AG$1)*$AL$1,IF(FF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G44" s="35">
        <f>IF(ISBLANK($F44),0,IF(FG$5&lt;$F44,0,IF(FG$5&gt;$H44,0,IF(FG$4&lt;$AA$1,$J44,IF(FG$4&lt;$AF$1,$J44+$J44*$AB$1,IF(FG$4&lt;$AK$1,$J44+($J44*$AB$1)+($J44+$J44*$AB$1)*$AG$1,IF(FG$4&lt;$AP$1,($J44+($J44*$AB$1)+($J44+$J44*$AB$1)*$AG$1)+($J44+$J44*$AB$1+($J44+$J44*$AB$1)*$AG$1)*$AL$1,IF(FG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H44" s="35">
        <f>IF(ISBLANK($F44),0,IF(FH$5&lt;$F44,0,IF(FH$5&gt;$H44,0,IF(FH$4&lt;$AA$1,$J44,IF(FH$4&lt;$AF$1,$J44+$J44*$AB$1,IF(FH$4&lt;$AK$1,$J44+($J44*$AB$1)+($J44+$J44*$AB$1)*$AG$1,IF(FH$4&lt;$AP$1,($J44+($J44*$AB$1)+($J44+$J44*$AB$1)*$AG$1)+($J44+$J44*$AB$1+($J44+$J44*$AB$1)*$AG$1)*$AL$1,IF(FH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I44" s="35">
        <f>IF(ISBLANK($F44),0,IF(FI$5&lt;$F44,0,IF(FI$5&gt;$H44,0,IF(FI$4&lt;$AA$1,$J44,IF(FI$4&lt;$AF$1,$J44+$J44*$AB$1,IF(FI$4&lt;$AK$1,$J44+($J44*$AB$1)+($J44+$J44*$AB$1)*$AG$1,IF(FI$4&lt;$AP$1,($J44+($J44*$AB$1)+($J44+$J44*$AB$1)*$AG$1)+($J44+$J44*$AB$1+($J44+$J44*$AB$1)*$AG$1)*$AL$1,IF(FI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J44" s="35">
        <f>IF(ISBLANK($F44),0,IF(FJ$5&lt;$F44,0,IF(FJ$5&gt;$H44,0,IF(FJ$4&lt;$AA$1,$J44,IF(FJ$4&lt;$AF$1,$J44+$J44*$AB$1,IF(FJ$4&lt;$AK$1,$J44+($J44*$AB$1)+($J44+$J44*$AB$1)*$AG$1,IF(FJ$4&lt;$AP$1,($J44+($J44*$AB$1)+($J44+$J44*$AB$1)*$AG$1)+($J44+$J44*$AB$1+($J44+$J44*$AB$1)*$AG$1)*$AL$1,IF(FJ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K44" s="35">
        <f>IF(ISBLANK($F44),0,IF(FK$5&lt;$F44,0,IF(FK$5&gt;$H44,0,IF(FK$4&lt;$AA$1,$J44,IF(FK$4&lt;$AF$1,$J44+$J44*$AB$1,IF(FK$4&lt;$AK$1,$J44+($J44*$AB$1)+($J44+$J44*$AB$1)*$AG$1,IF(FK$4&lt;$AP$1,($J44+($J44*$AB$1)+($J44+$J44*$AB$1)*$AG$1)+($J44+$J44*$AB$1+($J44+$J44*$AB$1)*$AG$1)*$AL$1,IF(FK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L44" s="35">
        <f>IF(ISBLANK($F44),0,IF(FL$5&lt;$F44,0,IF(FL$5&gt;$H44,0,IF(FL$4&lt;$AA$1,$J44,IF(FL$4&lt;$AF$1,$J44+$J44*$AB$1,IF(FL$4&lt;$AK$1,$J44+($J44*$AB$1)+($J44+$J44*$AB$1)*$AG$1,IF(FL$4&lt;$AP$1,($J44+($J44*$AB$1)+($J44+$J44*$AB$1)*$AG$1)+($J44+$J44*$AB$1+($J44+$J44*$AB$1)*$AG$1)*$AL$1,IF(FL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M44" s="35">
        <f>IF(ISBLANK($F44),0,IF(FM$5&lt;$F44,0,IF(FM$5&gt;$H44,0,IF(FM$4&lt;$AA$1,$J44,IF(FM$4&lt;$AF$1,$J44+$J44*$AB$1,IF(FM$4&lt;$AK$1,$J44+($J44*$AB$1)+($J44+$J44*$AB$1)*$AG$1,IF(FM$4&lt;$AP$1,($J44+($J44*$AB$1)+($J44+$J44*$AB$1)*$AG$1)+($J44+$J44*$AB$1+($J44+$J44*$AB$1)*$AG$1)*$AL$1,IF(FM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N44" s="35">
        <f>IF(ISBLANK($F44),0,IF(FN$5&lt;$F44,0,IF(FN$5&gt;$H44,0,IF(FN$4&lt;$AA$1,$J44,IF(FN$4&lt;$AF$1,$J44+$J44*$AB$1,IF(FN$4&lt;$AK$1,$J44+($J44*$AB$1)+($J44+$J44*$AB$1)*$AG$1,IF(FN$4&lt;$AP$1,($J44+($J44*$AB$1)+($J44+$J44*$AB$1)*$AG$1)+($J44+$J44*$AB$1+($J44+$J44*$AB$1)*$AG$1)*$AL$1,IF(FN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O44" s="35">
        <f>IF(ISBLANK($F44),0,IF(FO$5&lt;$F44,0,IF(FO$5&gt;$H44,0,IF(FO$4&lt;$AA$1,$J44,IF(FO$4&lt;$AF$1,$J44+$J44*$AB$1,IF(FO$4&lt;$AK$1,$J44+($J44*$AB$1)+($J44+$J44*$AB$1)*$AG$1,IF(FO$4&lt;$AP$1,($J44+($J44*$AB$1)+($J44+$J44*$AB$1)*$AG$1)+($J44+$J44*$AB$1+($J44+$J44*$AB$1)*$AG$1)*$AL$1,IF(FO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P44" s="35">
        <f>IF(ISBLANK($F44),0,IF(FP$5&lt;$F44,0,IF(FP$5&gt;$H44,0,IF(FP$4&lt;$AA$1,$J44,IF(FP$4&lt;$AF$1,$J44+$J44*$AB$1,IF(FP$4&lt;$AK$1,$J44+($J44*$AB$1)+($J44+$J44*$AB$1)*$AG$1,IF(FP$4&lt;$AP$1,($J44+($J44*$AB$1)+($J44+$J44*$AB$1)*$AG$1)+($J44+$J44*$AB$1+($J44+$J44*$AB$1)*$AG$1)*$AL$1,IF(FP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Q44" s="35">
        <f>IF(ISBLANK($F44),0,IF(FQ$5&lt;$F44,0,IF(FQ$5&gt;$H44,0,IF(FQ$4&lt;$AA$1,$J44,IF(FQ$4&lt;$AF$1,$J44+$J44*$AB$1,IF(FQ$4&lt;$AK$1,$J44+($J44*$AB$1)+($J44+$J44*$AB$1)*$AG$1,IF(FQ$4&lt;$AP$1,($J44+($J44*$AB$1)+($J44+$J44*$AB$1)*$AG$1)+($J44+$J44*$AB$1+($J44+$J44*$AB$1)*$AG$1)*$AL$1,IF(FQ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R44" s="35">
        <f>IF(ISBLANK($F44),0,IF(FR$5&lt;$F44,0,IF(FR$5&gt;$H44,0,IF(FR$4&lt;$AA$1,$J44,IF(FR$4&lt;$AF$1,$J44+$J44*$AB$1,IF(FR$4&lt;$AK$1,$J44+($J44*$AB$1)+($J44+$J44*$AB$1)*$AG$1,IF(FR$4&lt;$AP$1,($J44+($J44*$AB$1)+($J44+$J44*$AB$1)*$AG$1)+($J44+$J44*$AB$1+($J44+$J44*$AB$1)*$AG$1)*$AL$1,IF(FR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S44" s="35">
        <f>IF(ISBLANK($F44),0,IF(FS$5&lt;$F44,0,IF(FS$5&gt;$H44,0,IF(FS$4&lt;$AA$1,$J44,IF(FS$4&lt;$AF$1,$J44+$J44*$AB$1,IF(FS$4&lt;$AK$1,$J44+($J44*$AB$1)+($J44+$J44*$AB$1)*$AG$1,IF(FS$4&lt;$AP$1,($J44+($J44*$AB$1)+($J44+$J44*$AB$1)*$AG$1)+($J44+$J44*$AB$1+($J44+$J44*$AB$1)*$AG$1)*$AL$1,IF(FS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T44" s="35">
        <f>IF(ISBLANK($F44),0,IF(FT$5&lt;$F44,0,IF(FT$5&gt;$H44,0,IF(FT$4&lt;$AA$1,$J44,IF(FT$4&lt;$AF$1,$J44+$J44*$AB$1,IF(FT$4&lt;$AK$1,$J44+($J44*$AB$1)+($J44+$J44*$AB$1)*$AG$1,IF(FT$4&lt;$AP$1,($J44+($J44*$AB$1)+($J44+$J44*$AB$1)*$AG$1)+($J44+$J44*$AB$1+($J44+$J44*$AB$1)*$AG$1)*$AL$1,IF(FT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U44" s="35">
        <f>IF(ISBLANK($F44),0,IF(FU$5&lt;$F44,0,IF(FU$5&gt;$H44,0,IF(FU$4&lt;$AA$1,$J44,IF(FU$4&lt;$AF$1,$J44+$J44*$AB$1,IF(FU$4&lt;$AK$1,$J44+($J44*$AB$1)+($J44+$J44*$AB$1)*$AG$1,IF(FU$4&lt;$AP$1,($J44+($J44*$AB$1)+($J44+$J44*$AB$1)*$AG$1)+($J44+$J44*$AB$1+($J44+$J44*$AB$1)*$AG$1)*$AL$1,IF(FU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V44" s="35">
        <f>IF(ISBLANK($F44),0,IF(FV$5&lt;$F44,0,IF(FV$5&gt;$H44,0,IF(FV$4&lt;$AA$1,$J44,IF(FV$4&lt;$AF$1,$J44+$J44*$AB$1,IF(FV$4&lt;$AK$1,$J44+($J44*$AB$1)+($J44+$J44*$AB$1)*$AG$1,IF(FV$4&lt;$AP$1,($J44+($J44*$AB$1)+($J44+$J44*$AB$1)*$AG$1)+($J44+$J44*$AB$1+($J44+$J44*$AB$1)*$AG$1)*$AL$1,IF(FV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W44" s="35">
        <f>IF(ISBLANK($F44),0,IF(FW$5&lt;$F44,0,IF(FW$5&gt;$H44,0,IF(FW$4&lt;$AA$1,$J44,IF(FW$4&lt;$AF$1,$J44+$J44*$AB$1,IF(FW$4&lt;$AK$1,$J44+($J44*$AB$1)+($J44+$J44*$AB$1)*$AG$1,IF(FW$4&lt;$AP$1,($J44+($J44*$AB$1)+($J44+$J44*$AB$1)*$AG$1)+($J44+$J44*$AB$1+($J44+$J44*$AB$1)*$AG$1)*$AL$1,IF(FW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X44" s="35">
        <f>IF(ISBLANK($F44),0,IF(FX$5&lt;$F44,0,IF(FX$5&gt;$H44,0,IF(FX$4&lt;$AA$1,$J44,IF(FX$4&lt;$AF$1,$J44+$J44*$AB$1,IF(FX$4&lt;$AK$1,$J44+($J44*$AB$1)+($J44+$J44*$AB$1)*$AG$1,IF(FX$4&lt;$AP$1,($J44+($J44*$AB$1)+($J44+$J44*$AB$1)*$AG$1)+($J44+$J44*$AB$1+($J44+$J44*$AB$1)*$AG$1)*$AL$1,IF(FX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Y44" s="35">
        <f>IF(ISBLANK($F44),0,IF(FY$5&lt;$F44,0,IF(FY$5&gt;$H44,0,IF(FY$4&lt;$AA$1,$J44,IF(FY$4&lt;$AF$1,$J44+$J44*$AB$1,IF(FY$4&lt;$AK$1,$J44+($J44*$AB$1)+($J44+$J44*$AB$1)*$AG$1,IF(FY$4&lt;$AP$1,($J44+($J44*$AB$1)+($J44+$J44*$AB$1)*$AG$1)+($J44+$J44*$AB$1+($J44+$J44*$AB$1)*$AG$1)*$AL$1,IF(FY$4&lt;#REF!,($J44+$J44*$AB$1)+($J44+$J44*$AB$1)*$AG$1+($J44+$J44*$AB$1)*$AG$1+(($J44+$J44*$AB$1)*$AG$1)*$AL$1+($J44+$J44*$AB$1)*$AG$1+(($J44+$J44*$AB$1)*$AG$1)*$AL$1+(($J44+$J44*$AB$1)*$AG$1+(($J44+$J44*$AB$1)*$AG$1)*$AL$1)*$AQ$1))))))))</f>
        <v>0</v>
      </c>
      <c r="FZ44" s="35"/>
      <c r="GA44" s="35"/>
      <c r="GB44" s="35"/>
      <c r="GC44" s="35"/>
      <c r="GD44" s="35"/>
      <c r="GE44" s="35"/>
      <c r="GF44" s="35"/>
      <c r="GG44" s="35"/>
      <c r="GH44" s="35"/>
      <c r="GI44" s="35"/>
      <c r="GJ44" s="35"/>
      <c r="GK44" s="35"/>
      <c r="GL44" s="35"/>
      <c r="GM44" s="35"/>
      <c r="GN44" s="35"/>
    </row>
    <row r="45" spans="1:196" ht="17.25" customHeight="1" x14ac:dyDescent="0.35">
      <c r="A45" s="6"/>
      <c r="B45" s="23"/>
      <c r="C45" s="24"/>
      <c r="D45" s="25"/>
      <c r="E45" s="25"/>
      <c r="F45" s="25"/>
      <c r="G45" s="26"/>
      <c r="H45" s="25"/>
      <c r="I45" s="27"/>
      <c r="J45" s="28"/>
      <c r="K45" s="29"/>
      <c r="L45" s="30"/>
      <c r="M45" s="31">
        <f t="shared" si="13"/>
        <v>0</v>
      </c>
      <c r="N45" s="32"/>
      <c r="O45" s="33"/>
      <c r="P45" s="6"/>
      <c r="U45" s="34">
        <f t="shared" si="26"/>
        <v>0</v>
      </c>
      <c r="V45" s="35">
        <f>IF(ISBLANK($F45),0,IF(V$5&lt;$F45,0,IF(V$5&gt;$H45,0,IF(V$4&lt;$AA$1,$J45,IF(V$4&lt;$AF$1,$J45+$J45*$AB$1,IF(V$4&lt;$AK$1,$J45+($J45*$AB$1)+($J45+$J45*$AB$1)*$AG$1,IF(V$4&lt;$AP$1,($J45+($J45*$AB$1)+($J45+$J45*$AB$1)*$AG$1)+($J45+$J45*$AB$1+($J45+$J45*$AB$1)*$AG$1)*$AL$1,IF(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W45" s="35">
        <f>IF(ISBLANK($F45),0,IF(W$5&lt;$F45,0,IF(W$5&gt;$H45,0,IF(W$4&lt;$AA$1,$J45,IF(W$4&lt;$AF$1,$J45+$J45*$AB$1,IF(W$4&lt;$AK$1,$J45+($J45*$AB$1)+($J45+$J45*$AB$1)*$AG$1,IF(W$4&lt;$AP$1,($J45+($J45*$AB$1)+($J45+$J45*$AB$1)*$AG$1)+($J45+$J45*$AB$1+($J45+$J45*$AB$1)*$AG$1)*$AL$1,IF(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X45" s="35">
        <f>IF(ISBLANK($F45),0,IF(X$5&lt;$F45,0,IF(X$5&gt;$H45,0,IF(X$4&lt;$AA$1,$J45,IF(X$4&lt;$AF$1,$J45+$J45*$AB$1,IF(X$4&lt;$AK$1,$J45+($J45*$AB$1)+($J45+$J45*$AB$1)*$AG$1,IF(X$4&lt;$AP$1,($J45+($J45*$AB$1)+($J45+$J45*$AB$1)*$AG$1)+($J45+$J45*$AB$1+($J45+$J45*$AB$1)*$AG$1)*$AL$1,IF(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Y45" s="35">
        <f>IF(ISBLANK($F45),0,IF(Y$5&lt;$F45,0,IF(Y$5&gt;$H45,0,IF(Y$4&lt;$AA$1,$J45,IF(Y$4&lt;$AF$1,$J45+$J45*$AB$1,IF(Y$4&lt;$AK$1,$J45+($J45*$AB$1)+($J45+$J45*$AB$1)*$AG$1,IF(Y$4&lt;$AP$1,($J45+($J45*$AB$1)+($J45+$J45*$AB$1)*$AG$1)+($J45+$J45*$AB$1+($J45+$J45*$AB$1)*$AG$1)*$AL$1,IF(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Z45" s="35">
        <f>IF(ISBLANK($F45),0,IF(Z$5&lt;$F45,0,IF(Z$5&gt;$H45,0,IF(Z$4&lt;$AA$1,$J45,IF(Z$4&lt;$AF$1,$J45+$J45*$AB$1,IF(Z$4&lt;$AK$1,$J45+($J45*$AB$1)+($J45+$J45*$AB$1)*$AG$1,IF(Z$4&lt;$AP$1,($J45+($J45*$AB$1)+($J45+$J45*$AB$1)*$AG$1)+($J45+$J45*$AB$1+($J45+$J45*$AB$1)*$AG$1)*$AL$1,IF(Z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A45" s="35">
        <f>IF(ISBLANK($F45),0,IF(AA$5&lt;$F45,0,IF(AA$5&gt;$H45,0,IF(AA$4&lt;$AA$1,$J45,IF(AA$4&lt;$AF$1,$J45+$J45*$AB$1,IF(AA$4&lt;$AK$1,$J45+($J45*$AB$1)+($J45+$J45*$AB$1)*$AG$1,IF(AA$4&lt;$AP$1,($J45+($J45*$AB$1)+($J45+$J45*$AB$1)*$AG$1)+($J45+$J45*$AB$1+($J45+$J45*$AB$1)*$AG$1)*$AL$1,IF(AA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B45" s="35">
        <f>IF(ISBLANK($F45),0,IF(AB$5&lt;$F45,0,IF(AB$5&gt;$H45,0,IF(AB$4&lt;$AA$1,$J45,IF(AB$4&lt;$AF$1,$J45+$J45*$AB$1,IF(AB$4&lt;$AK$1,$J45+($J45*$AB$1)+($J45+$J45*$AB$1)*$AG$1,IF(AB$4&lt;$AP$1,($J45+($J45*$AB$1)+($J45+$J45*$AB$1)*$AG$1)+($J45+$J45*$AB$1+($J45+$J45*$AB$1)*$AG$1)*$AL$1,IF(AB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C45" s="35">
        <f>IF(ISBLANK($F45),0,IF(AC$5&lt;$F45,0,IF(AC$5&gt;$H45,0,IF(AC$4&lt;$AA$1,$J45,IF(AC$4&lt;$AF$1,$J45+$J45*$AB$1,IF(AC$4&lt;$AK$1,$J45+($J45*$AB$1)+($J45+$J45*$AB$1)*$AG$1,IF(AC$4&lt;$AP$1,($J45+($J45*$AB$1)+($J45+$J45*$AB$1)*$AG$1)+($J45+$J45*$AB$1+($J45+$J45*$AB$1)*$AG$1)*$AL$1,IF(AC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D45" s="35">
        <f>IF(ISBLANK($F45),0,IF(AD$5&lt;$F45,0,IF(AD$5&gt;$H45,0,IF(AD$4&lt;$AA$1,$J45,IF(AD$4&lt;$AF$1,$J45+$J45*$AB$1,IF(AD$4&lt;$AK$1,$J45+($J45*$AB$1)+($J45+$J45*$AB$1)*$AG$1,IF(AD$4&lt;$AP$1,($J45+($J45*$AB$1)+($J45+$J45*$AB$1)*$AG$1)+($J45+$J45*$AB$1+($J45+$J45*$AB$1)*$AG$1)*$AL$1,IF(AD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E45" s="35">
        <f>IF(ISBLANK($F45),0,IF(AE$5&lt;$F45,0,IF(AE$5&gt;$H45,0,IF(AE$4&lt;$AA$1,$J45,IF(AE$4&lt;$AF$1,$J45+$J45*$AB$1,IF(AE$4&lt;$AK$1,$J45+($J45*$AB$1)+($J45+$J45*$AB$1)*$AG$1,IF(AE$4&lt;$AP$1,($J45+($J45*$AB$1)+($J45+$J45*$AB$1)*$AG$1)+($J45+$J45*$AB$1+($J45+$J45*$AB$1)*$AG$1)*$AL$1,IF(AE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F45" s="35">
        <f>IF(ISBLANK($F45),0,IF(AF$5&lt;$F45,0,IF(AF$5&gt;$H45,0,IF(AF$4&lt;$AA$1,$J45,IF(AF$4&lt;$AF$1,$J45+$J45*$AB$1,IF(AF$4&lt;$AK$1,$J45+($J45*$AB$1)+($J45+$J45*$AB$1)*$AG$1,IF(AF$4&lt;$AP$1,($J45+($J45*$AB$1)+($J45+$J45*$AB$1)*$AG$1)+($J45+$J45*$AB$1+($J45+$J45*$AB$1)*$AG$1)*$AL$1,IF(AF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G45" s="35">
        <f>IF(ISBLANK($F45),0,IF(AG$5&lt;$F45,0,IF(AG$5&gt;$H45,0,IF(AG$4&lt;$AA$1,$J45,IF(AG$4&lt;$AF$1,$J45+$J45*$AB$1,IF(AG$4&lt;$AK$1,$J45+($J45*$AB$1)+($J45+$J45*$AB$1)*$AG$1,IF(AG$4&lt;$AP$1,($J45+($J45*$AB$1)+($J45+$J45*$AB$1)*$AG$1)+($J45+$J45*$AB$1+($J45+$J45*$AB$1)*$AG$1)*$AL$1,IF(AG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H45" s="35">
        <f>IF(ISBLANK($F45),0,IF(AH$5&lt;$F45,0,IF(AH$5&gt;$H45,0,IF(AH$4&lt;$AA$1,$J45,IF(AH$4&lt;$AF$1,$J45+$J45*$AB$1,IF(AH$4&lt;$AK$1,$J45+($J45*$AB$1)+($J45+$J45*$AB$1)*$AG$1,IF(AH$4&lt;$AP$1,($J45+($J45*$AB$1)+($J45+$J45*$AB$1)*$AG$1)+($J45+$J45*$AB$1+($J45+$J45*$AB$1)*$AG$1)*$AL$1,IF(AH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I45" s="35">
        <f>IF(ISBLANK($F45),0,IF(AI$5&lt;$F45,0,IF(AI$5&gt;$H45,0,IF(AI$4&lt;$AA$1,$J45,IF(AI$4&lt;$AF$1,$J45+$J45*$AB$1,IF(AI$4&lt;$AK$1,$J45+($J45*$AB$1)+($J45+$J45*$AB$1)*$AG$1,IF(AI$4&lt;$AP$1,($J45+($J45*$AB$1)+($J45+$J45*$AB$1)*$AG$1)+($J45+$J45*$AB$1+($J45+$J45*$AB$1)*$AG$1)*$AL$1,IF(AI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J45" s="35">
        <f>IF(ISBLANK($F45),0,IF(AJ$5&lt;$F45,0,IF(AJ$5&gt;$H45,0,IF(AJ$4&lt;$AA$1,$J45,IF(AJ$4&lt;$AF$1,$J45+$J45*$AB$1,IF(AJ$4&lt;$AK$1,$J45+($J45*$AB$1)+($J45+$J45*$AB$1)*$AG$1,IF(AJ$4&lt;$AP$1,($J45+($J45*$AB$1)+($J45+$J45*$AB$1)*$AG$1)+($J45+$J45*$AB$1+($J45+$J45*$AB$1)*$AG$1)*$AL$1,IF(AJ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K45" s="35">
        <f>IF(ISBLANK($F45),0,IF(AK$5&lt;$F45,0,IF(AK$5&gt;$H45,0,IF(AK$4&lt;$AA$1,$J45,IF(AK$4&lt;$AF$1,$J45+$J45*$AB$1,IF(AK$4&lt;$AK$1,$J45+($J45*$AB$1)+($J45+$J45*$AB$1)*$AG$1,IF(AK$4&lt;$AP$1,($J45+($J45*$AB$1)+($J45+$J45*$AB$1)*$AG$1)+($J45+$J45*$AB$1+($J45+$J45*$AB$1)*$AG$1)*$AL$1,IF(AK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L45" s="35">
        <f>IF(ISBLANK($F45),0,IF(AL$5&lt;$F45,0,IF(AL$5&gt;$H45,0,IF(AL$4&lt;$AA$1,$J45,IF(AL$4&lt;$AF$1,$J45+$J45*$AB$1,IF(AL$4&lt;$AK$1,$J45+($J45*$AB$1)+($J45+$J45*$AB$1)*$AG$1,IF(AL$4&lt;$AP$1,($J45+($J45*$AB$1)+($J45+$J45*$AB$1)*$AG$1)+($J45+$J45*$AB$1+($J45+$J45*$AB$1)*$AG$1)*$AL$1,IF(AL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M45" s="35">
        <f>IF(ISBLANK($F45),0,IF(AM$5&lt;$F45,0,IF(AM$5&gt;$H45,0,IF(AM$4&lt;$AA$1,$J45,IF(AM$4&lt;$AF$1,$J45+$J45*$AB$1,IF(AM$4&lt;$AK$1,$J45+($J45*$AB$1)+($J45+$J45*$AB$1)*$AG$1,IF(AM$4&lt;$AP$1,($J45+($J45*$AB$1)+($J45+$J45*$AB$1)*$AG$1)+($J45+$J45*$AB$1+($J45+$J45*$AB$1)*$AG$1)*$AL$1,IF(AM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N45" s="35">
        <f>IF(ISBLANK($F45),0,IF(AN$5&lt;$F45,0,IF(AN$5&gt;$H45,0,IF(AN$4&lt;$AA$1,$J45,IF(AN$4&lt;$AF$1,$J45+$J45*$AB$1,IF(AN$4&lt;$AK$1,$J45+($J45*$AB$1)+($J45+$J45*$AB$1)*$AG$1,IF(AN$4&lt;$AP$1,($J45+($J45*$AB$1)+($J45+$J45*$AB$1)*$AG$1)+($J45+$J45*$AB$1+($J45+$J45*$AB$1)*$AG$1)*$AL$1,IF(AN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O45" s="35">
        <f>IF(ISBLANK($F45),0,IF(AO$5&lt;$F45,0,IF(AO$5&gt;$H45,0,IF(AO$4&lt;$AA$1,$J45,IF(AO$4&lt;$AF$1,$J45+$J45*$AB$1,IF(AO$4&lt;$AK$1,$J45+($J45*$AB$1)+($J45+$J45*$AB$1)*$AG$1,IF(AO$4&lt;$AP$1,($J45+($J45*$AB$1)+($J45+$J45*$AB$1)*$AG$1)+($J45+$J45*$AB$1+($J45+$J45*$AB$1)*$AG$1)*$AL$1,IF(AO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P45" s="35">
        <f>IF(ISBLANK($F45),0,IF(AP$5&lt;$F45,0,IF(AP$5&gt;$H45,0,IF(AP$4&lt;$AA$1,$J45,IF(AP$4&lt;$AF$1,$J45+$J45*$AB$1,IF(AP$4&lt;$AK$1,$J45+($J45*$AB$1)+($J45+$J45*$AB$1)*$AG$1,IF(AP$4&lt;$AP$1,($J45+($J45*$AB$1)+($J45+$J45*$AB$1)*$AG$1)+($J45+$J45*$AB$1+($J45+$J45*$AB$1)*$AG$1)*$AL$1,IF(AP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Q45" s="35">
        <f>IF(ISBLANK($F45),0,IF(AQ$5&lt;$F45,0,IF(AQ$5&gt;$H45,0,IF(AQ$4&lt;$AA$1,$J45,IF(AQ$4&lt;$AF$1,$J45+$J45*$AB$1,IF(AQ$4&lt;$AK$1,$J45+($J45*$AB$1)+($J45+$J45*$AB$1)*$AG$1,IF(AQ$4&lt;$AP$1,($J45+($J45*$AB$1)+($J45+$J45*$AB$1)*$AG$1)+($J45+$J45*$AB$1+($J45+$J45*$AB$1)*$AG$1)*$AL$1,IF(AQ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R45" s="35">
        <f>IF(ISBLANK($F45),0,IF(AR$5&lt;$F45,0,IF(AR$5&gt;$H45,0,IF(AR$4&lt;$AA$1,$J45,IF(AR$4&lt;$AF$1,$J45+$J45*$AB$1,IF(AR$4&lt;$AK$1,$J45+($J45*$AB$1)+($J45+$J45*$AB$1)*$AG$1,IF(AR$4&lt;$AP$1,($J45+($J45*$AB$1)+($J45+$J45*$AB$1)*$AG$1)+($J45+$J45*$AB$1+($J45+$J45*$AB$1)*$AG$1)*$AL$1,IF(AR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S45" s="35">
        <f>IF(ISBLANK($F45),0,IF(AS$5&lt;$F45,0,IF(AS$5&gt;$H45,0,IF(AS$4&lt;$AA$1,$J45,IF(AS$4&lt;$AF$1,$J45+$J45*$AB$1,IF(AS$4&lt;$AK$1,$J45+($J45*$AB$1)+($J45+$J45*$AB$1)*$AG$1,IF(AS$4&lt;$AP$1,($J45+($J45*$AB$1)+($J45+$J45*$AB$1)*$AG$1)+($J45+$J45*$AB$1+($J45+$J45*$AB$1)*$AG$1)*$AL$1,IF(AS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T45" s="35">
        <f>IF(ISBLANK($F45),0,IF(AT$5&lt;$F45,0,IF(AT$5&gt;$H45,0,IF(AT$4&lt;$AA$1,$J45,IF(AT$4&lt;$AF$1,$J45+$J45*$AB$1,IF(AT$4&lt;$AK$1,$J45+($J45*$AB$1)+($J45+$J45*$AB$1)*$AG$1,IF(AT$4&lt;$AP$1,($J45+($J45*$AB$1)+($J45+$J45*$AB$1)*$AG$1)+($J45+$J45*$AB$1+($J45+$J45*$AB$1)*$AG$1)*$AL$1,IF(AT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U45" s="35">
        <f>IF(ISBLANK($F45),0,IF(AU$5&lt;$F45,0,IF(AU$5&gt;$H45,0,IF(AU$4&lt;$AA$1,$J45,IF(AU$4&lt;$AF$1,$J45+$J45*$AB$1,IF(AU$4&lt;$AK$1,$J45+($J45*$AB$1)+($J45+$J45*$AB$1)*$AG$1,IF(AU$4&lt;$AP$1,($J45+($J45*$AB$1)+($J45+$J45*$AB$1)*$AG$1)+($J45+$J45*$AB$1+($J45+$J45*$AB$1)*$AG$1)*$AL$1,IF(AU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V45" s="35">
        <f>IF(ISBLANK($F45),0,IF(AV$5&lt;$F45,0,IF(AV$5&gt;$H45,0,IF(AV$4&lt;$AA$1,$J45,IF(AV$4&lt;$AF$1,$J45+$J45*$AB$1,IF(AV$4&lt;$AK$1,$J45+($J45*$AB$1)+($J45+$J45*$AB$1)*$AG$1,IF(AV$4&lt;$AP$1,($J45+($J45*$AB$1)+($J45+$J45*$AB$1)*$AG$1)+($J45+$J45*$AB$1+($J45+$J45*$AB$1)*$AG$1)*$AL$1,IF(A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W45" s="35">
        <f>IF(ISBLANK($F45),0,IF(AW$5&lt;$F45,0,IF(AW$5&gt;$H45,0,IF(AW$4&lt;$AA$1,$J45,IF(AW$4&lt;$AF$1,$J45+$J45*$AB$1,IF(AW$4&lt;$AK$1,$J45+($J45*$AB$1)+($J45+$J45*$AB$1)*$AG$1,IF(AW$4&lt;$AP$1,($J45+($J45*$AB$1)+($J45+$J45*$AB$1)*$AG$1)+($J45+$J45*$AB$1+($J45+$J45*$AB$1)*$AG$1)*$AL$1,IF(A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X45" s="35">
        <f>IF(ISBLANK($F45),0,IF(AX$5&lt;$F45,0,IF(AX$5&gt;$H45,0,IF(AX$4&lt;$AA$1,$J45,IF(AX$4&lt;$AF$1,$J45+$J45*$AB$1,IF(AX$4&lt;$AK$1,$J45+($J45*$AB$1)+($J45+$J45*$AB$1)*$AG$1,IF(AX$4&lt;$AP$1,($J45+($J45*$AB$1)+($J45+$J45*$AB$1)*$AG$1)+($J45+$J45*$AB$1+($J45+$J45*$AB$1)*$AG$1)*$AL$1,IF(A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Y45" s="35">
        <f>IF(ISBLANK($F45),0,IF(AY$5&lt;$F45,0,IF(AY$5&gt;$H45,0,IF(AY$4&lt;$AA$1,$J45,IF(AY$4&lt;$AF$1,$J45+$J45*$AB$1,IF(AY$4&lt;$AK$1,$J45+($J45*$AB$1)+($J45+$J45*$AB$1)*$AG$1,IF(AY$4&lt;$AP$1,($J45+($J45*$AB$1)+($J45+$J45*$AB$1)*$AG$1)+($J45+$J45*$AB$1+($J45+$J45*$AB$1)*$AG$1)*$AL$1,IF(A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AZ45" s="35">
        <f>IF(ISBLANK($F45),0,IF(AZ$5&lt;$F45,0,IF(AZ$5&gt;$H45,0,IF(AZ$4&lt;$AA$1,$J45,IF(AZ$4&lt;$AF$1,$J45+$J45*$AB$1,IF(AZ$4&lt;$AK$1,$J45+($J45*$AB$1)+($J45+$J45*$AB$1)*$AG$1,IF(AZ$4&lt;$AP$1,($J45+($J45*$AB$1)+($J45+$J45*$AB$1)*$AG$1)+($J45+$J45*$AB$1+($J45+$J45*$AB$1)*$AG$1)*$AL$1,IF(AZ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A45" s="35">
        <f>IF(ISBLANK($F45),0,IF(BA$5&lt;$F45,0,IF(BA$5&gt;$H45,0,IF(BA$4&lt;$AA$1,$J45,IF(BA$4&lt;$AF$1,$J45+$J45*$AB$1,IF(BA$4&lt;$AK$1,$J45+($J45*$AB$1)+($J45+$J45*$AB$1)*$AG$1,IF(BA$4&lt;$AP$1,($J45+($J45*$AB$1)+($J45+$J45*$AB$1)*$AG$1)+($J45+$J45*$AB$1+($J45+$J45*$AB$1)*$AG$1)*$AL$1,IF(BA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B45" s="35">
        <f>IF(ISBLANK($F45),0,IF(BB$5&lt;$F45,0,IF(BB$5&gt;$H45,0,IF(BB$4&lt;$AA$1,$J45,IF(BB$4&lt;$AF$1,$J45+$J45*$AB$1,IF(BB$4&lt;$AK$1,$J45+($J45*$AB$1)+($J45+$J45*$AB$1)*$AG$1,IF(BB$4&lt;$AP$1,($J45+($J45*$AB$1)+($J45+$J45*$AB$1)*$AG$1)+($J45+$J45*$AB$1+($J45+$J45*$AB$1)*$AG$1)*$AL$1,IF(BB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C45" s="35">
        <f>IF(ISBLANK($F45),0,IF(BC$5&lt;$F45,0,IF(BC$5&gt;$H45,0,IF(BC$4&lt;$AA$1,$J45,IF(BC$4&lt;$AF$1,$J45+$J45*$AB$1,IF(BC$4&lt;$AK$1,$J45+($J45*$AB$1)+($J45+$J45*$AB$1)*$AG$1,IF(BC$4&lt;$AP$1,($J45+($J45*$AB$1)+($J45+$J45*$AB$1)*$AG$1)+($J45+$J45*$AB$1+($J45+$J45*$AB$1)*$AG$1)*$AL$1,IF(BC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D45" s="35">
        <f>IF(ISBLANK($F45),0,IF(BD$5&lt;$F45,0,IF(BD$5&gt;$H45,0,IF(BD$4&lt;$AA$1,$J45,IF(BD$4&lt;$AF$1,$J45+$J45*$AB$1,IF(BD$4&lt;$AK$1,$J45+($J45*$AB$1)+($J45+$J45*$AB$1)*$AG$1,IF(BD$4&lt;$AP$1,($J45+($J45*$AB$1)+($J45+$J45*$AB$1)*$AG$1)+($J45+$J45*$AB$1+($J45+$J45*$AB$1)*$AG$1)*$AL$1,IF(BD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E45" s="35">
        <f>IF(ISBLANK($F45),0,IF(BE$5&lt;$F45,0,IF(BE$5&gt;$H45,0,IF(BE$4&lt;$AA$1,$J45,IF(BE$4&lt;$AF$1,$J45+$J45*$AB$1,IF(BE$4&lt;$AK$1,$J45+($J45*$AB$1)+($J45+$J45*$AB$1)*$AG$1,IF(BE$4&lt;$AP$1,($J45+($J45*$AB$1)+($J45+$J45*$AB$1)*$AG$1)+($J45+$J45*$AB$1+($J45+$J45*$AB$1)*$AG$1)*$AL$1,IF(BE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F45" s="35">
        <f>IF(ISBLANK($F45),0,IF(BF$5&lt;$F45,0,IF(BF$5&gt;$H45,0,IF(BF$4&lt;$AA$1,$J45,IF(BF$4&lt;$AF$1,$J45+$J45*$AB$1,IF(BF$4&lt;$AK$1,$J45+($J45*$AB$1)+($J45+$J45*$AB$1)*$AG$1,IF(BF$4&lt;$AP$1,($J45+($J45*$AB$1)+($J45+$J45*$AB$1)*$AG$1)+($J45+$J45*$AB$1+($J45+$J45*$AB$1)*$AG$1)*$AL$1,IF(BF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G45" s="35">
        <f>IF(ISBLANK($F45),0,IF(BG$5&lt;$F45,0,IF(BG$5&gt;$H45,0,IF(BG$4&lt;$AA$1,$J45,IF(BG$4&lt;$AF$1,$J45+$J45*$AB$1,IF(BG$4&lt;$AK$1,$J45+($J45*$AB$1)+($J45+$J45*$AB$1)*$AG$1,IF(BG$4&lt;$AP$1,($J45+($J45*$AB$1)+($J45+$J45*$AB$1)*$AG$1)+($J45+$J45*$AB$1+($J45+$J45*$AB$1)*$AG$1)*$AL$1,IF(BG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H45" s="35">
        <f>IF(ISBLANK($F45),0,IF(BH$5&lt;$F45,0,IF(BH$5&gt;$H45,0,IF(BH$4&lt;$AA$1,$J45,IF(BH$4&lt;$AF$1,$J45+$J45*$AB$1,IF(BH$4&lt;$AK$1,$J45+($J45*$AB$1)+($J45+$J45*$AB$1)*$AG$1,IF(BH$4&lt;$AP$1,($J45+($J45*$AB$1)+($J45+$J45*$AB$1)*$AG$1)+($J45+$J45*$AB$1+($J45+$J45*$AB$1)*$AG$1)*$AL$1,IF(BH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I45" s="35">
        <f>IF(ISBLANK($F45),0,IF(BI$5&lt;$F45,0,IF(BI$5&gt;$H45,0,IF(BI$4&lt;$AA$1,$J45,IF(BI$4&lt;$AF$1,$J45+$J45*$AB$1,IF(BI$4&lt;$AK$1,$J45+($J45*$AB$1)+($J45+$J45*$AB$1)*$AG$1,IF(BI$4&lt;$AP$1,($J45+($J45*$AB$1)+($J45+$J45*$AB$1)*$AG$1)+($J45+$J45*$AB$1+($J45+$J45*$AB$1)*$AG$1)*$AL$1,IF(BI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J45" s="35">
        <f>IF(ISBLANK($F45),0,IF(BJ$5&lt;$F45,0,IF(BJ$5&gt;$H45,0,IF(BJ$4&lt;$AA$1,$J45,IF(BJ$4&lt;$AF$1,$J45+$J45*$AB$1,IF(BJ$4&lt;$AK$1,$J45+($J45*$AB$1)+($J45+$J45*$AB$1)*$AG$1,IF(BJ$4&lt;$AP$1,($J45+($J45*$AB$1)+($J45+$J45*$AB$1)*$AG$1)+($J45+$J45*$AB$1+($J45+$J45*$AB$1)*$AG$1)*$AL$1,IF(BJ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K45" s="35">
        <f>IF(ISBLANK($F45),0,IF(BK$5&lt;$F45,0,IF(BK$5&gt;$H45,0,IF(BK$4&lt;$AA$1,$J45,IF(BK$4&lt;$AF$1,$J45+$J45*$AB$1,IF(BK$4&lt;$AK$1,$J45+($J45*$AB$1)+($J45+$J45*$AB$1)*$AG$1,IF(BK$4&lt;$AP$1,($J45+($J45*$AB$1)+($J45+$J45*$AB$1)*$AG$1)+($J45+$J45*$AB$1+($J45+$J45*$AB$1)*$AG$1)*$AL$1,IF(BK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L45" s="35">
        <f>IF(ISBLANK($F45),0,IF(BL$5&lt;$F45,0,IF(BL$5&gt;$H45,0,IF(BL$4&lt;$AA$1,$J45,IF(BL$4&lt;$AF$1,$J45+$J45*$AB$1,IF(BL$4&lt;$AK$1,$J45+($J45*$AB$1)+($J45+$J45*$AB$1)*$AG$1,IF(BL$4&lt;$AP$1,($J45+($J45*$AB$1)+($J45+$J45*$AB$1)*$AG$1)+($J45+$J45*$AB$1+($J45+$J45*$AB$1)*$AG$1)*$AL$1,IF(BL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M45" s="35">
        <f>IF(ISBLANK($F45),0,IF(BM$5&lt;$F45,0,IF(BM$5&gt;$H45,0,IF(BM$4&lt;$AA$1,$J45,IF(BM$4&lt;$AF$1,$J45+$J45*$AB$1,IF(BM$4&lt;$AK$1,$J45+($J45*$AB$1)+($J45+$J45*$AB$1)*$AG$1,IF(BM$4&lt;$AP$1,($J45+($J45*$AB$1)+($J45+$J45*$AB$1)*$AG$1)+($J45+$J45*$AB$1+($J45+$J45*$AB$1)*$AG$1)*$AL$1,IF(BM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N45" s="35">
        <f>IF(ISBLANK($F45),0,IF(BN$5&lt;$F45,0,IF(BN$5&gt;$H45,0,IF(BN$4&lt;$AA$1,$J45,IF(BN$4&lt;$AF$1,$J45+$J45*$AB$1,IF(BN$4&lt;$AK$1,$J45+($J45*$AB$1)+($J45+$J45*$AB$1)*$AG$1,IF(BN$4&lt;$AP$1,($J45+($J45*$AB$1)+($J45+$J45*$AB$1)*$AG$1)+($J45+$J45*$AB$1+($J45+$J45*$AB$1)*$AG$1)*$AL$1,IF(BN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O45" s="35">
        <f>IF(ISBLANK($F45),0,IF(BO$5&lt;$F45,0,IF(BO$5&gt;$H45,0,IF(BO$4&lt;$AA$1,$J45,IF(BO$4&lt;$AF$1,$J45+$J45*$AB$1,IF(BO$4&lt;$AK$1,$J45+($J45*$AB$1)+($J45+$J45*$AB$1)*$AG$1,IF(BO$4&lt;$AP$1,($J45+($J45*$AB$1)+($J45+$J45*$AB$1)*$AG$1)+($J45+$J45*$AB$1+($J45+$J45*$AB$1)*$AG$1)*$AL$1,IF(BO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P45" s="35">
        <f>IF(ISBLANK($F45),0,IF(BP$5&lt;$F45,0,IF(BP$5&gt;$H45,0,IF(BP$4&lt;$AA$1,$J45,IF(BP$4&lt;$AF$1,$J45+$J45*$AB$1,IF(BP$4&lt;$AK$1,$J45+($J45*$AB$1)+($J45+$J45*$AB$1)*$AG$1,IF(BP$4&lt;$AP$1,($J45+($J45*$AB$1)+($J45+$J45*$AB$1)*$AG$1)+($J45+$J45*$AB$1+($J45+$J45*$AB$1)*$AG$1)*$AL$1,IF(BP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Q45" s="35">
        <f>IF(ISBLANK($F45),0,IF(BQ$5&lt;$F45,0,IF(BQ$5&gt;$H45,0,IF(BQ$4&lt;$AA$1,$J45,IF(BQ$4&lt;$AF$1,$J45+$J45*$AB$1,IF(BQ$4&lt;$AK$1,$J45+($J45*$AB$1)+($J45+$J45*$AB$1)*$AG$1,IF(BQ$4&lt;$AP$1,($J45+($J45*$AB$1)+($J45+$J45*$AB$1)*$AG$1)+($J45+$J45*$AB$1+($J45+$J45*$AB$1)*$AG$1)*$AL$1,IF(BQ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R45" s="35">
        <f>IF(ISBLANK($F45),0,IF(BR$5&lt;$F45,0,IF(BR$5&gt;$H45,0,IF(BR$4&lt;$AA$1,$J45,IF(BR$4&lt;$AF$1,$J45+$J45*$AB$1,IF(BR$4&lt;$AK$1,$J45+($J45*$AB$1)+($J45+$J45*$AB$1)*$AG$1,IF(BR$4&lt;$AP$1,($J45+($J45*$AB$1)+($J45+$J45*$AB$1)*$AG$1)+($J45+$J45*$AB$1+($J45+$J45*$AB$1)*$AG$1)*$AL$1,IF(BR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S45" s="35">
        <f>IF(ISBLANK($F45),0,IF(BS$5&lt;$F45,0,IF(BS$5&gt;$H45,0,IF(BS$4&lt;$AA$1,$J45,IF(BS$4&lt;$AF$1,$J45+$J45*$AB$1,IF(BS$4&lt;$AK$1,$J45+($J45*$AB$1)+($J45+$J45*$AB$1)*$AG$1,IF(BS$4&lt;$AP$1,($J45+($J45*$AB$1)+($J45+$J45*$AB$1)*$AG$1)+($J45+$J45*$AB$1+($J45+$J45*$AB$1)*$AG$1)*$AL$1,IF(BS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T45" s="35">
        <f>IF(ISBLANK($F45),0,IF(BT$5&lt;$F45,0,IF(BT$5&gt;$H45,0,IF(BT$4&lt;$AA$1,$J45,IF(BT$4&lt;$AF$1,$J45+$J45*$AB$1,IF(BT$4&lt;$AK$1,$J45+($J45*$AB$1)+($J45+$J45*$AB$1)*$AG$1,IF(BT$4&lt;$AP$1,($J45+($J45*$AB$1)+($J45+$J45*$AB$1)*$AG$1)+($J45+$J45*$AB$1+($J45+$J45*$AB$1)*$AG$1)*$AL$1,IF(BT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U45" s="35">
        <f>IF(ISBLANK($F45),0,IF(BU$5&lt;$F45,0,IF(BU$5&gt;$H45,0,IF(BU$4&lt;$AA$1,$J45,IF(BU$4&lt;$AF$1,$J45+$J45*$AB$1,IF(BU$4&lt;$AK$1,$J45+($J45*$AB$1)+($J45+$J45*$AB$1)*$AG$1,IF(BU$4&lt;$AP$1,($J45+($J45*$AB$1)+($J45+$J45*$AB$1)*$AG$1)+($J45+$J45*$AB$1+($J45+$J45*$AB$1)*$AG$1)*$AL$1,IF(BU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V45" s="35">
        <f>IF(ISBLANK($F45),0,IF(BV$5&lt;$F45,0,IF(BV$5&gt;$H45,0,IF(BV$4&lt;$AA$1,$J45,IF(BV$4&lt;$AF$1,$J45+$J45*$AB$1,IF(BV$4&lt;$AK$1,$J45+($J45*$AB$1)+($J45+$J45*$AB$1)*$AG$1,IF(BV$4&lt;$AP$1,($J45+($J45*$AB$1)+($J45+$J45*$AB$1)*$AG$1)+($J45+$J45*$AB$1+($J45+$J45*$AB$1)*$AG$1)*$AL$1,IF(B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W45" s="35">
        <f>IF(ISBLANK($F45),0,IF(BW$5&lt;$F45,0,IF(BW$5&gt;$H45,0,IF(BW$4&lt;$AA$1,$J45,IF(BW$4&lt;$AF$1,$J45+$J45*$AB$1,IF(BW$4&lt;$AK$1,$J45+($J45*$AB$1)+($J45+$J45*$AB$1)*$AG$1,IF(BW$4&lt;$AP$1,($J45+($J45*$AB$1)+($J45+$J45*$AB$1)*$AG$1)+($J45+$J45*$AB$1+($J45+$J45*$AB$1)*$AG$1)*$AL$1,IF(B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X45" s="35">
        <f>IF(ISBLANK($F45),0,IF(BX$5&lt;$F45,0,IF(BX$5&gt;$H45,0,IF(BX$4&lt;$AA$1,$J45,IF(BX$4&lt;$AF$1,$J45+$J45*$AB$1,IF(BX$4&lt;$AK$1,$J45+($J45*$AB$1)+($J45+$J45*$AB$1)*$AG$1,IF(BX$4&lt;$AP$1,($J45+($J45*$AB$1)+($J45+$J45*$AB$1)*$AG$1)+($J45+$J45*$AB$1+($J45+$J45*$AB$1)*$AG$1)*$AL$1,IF(B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Y45" s="35">
        <f>IF(ISBLANK($F45),0,IF(BY$5&lt;$F45,0,IF(BY$5&gt;$H45,0,IF(BY$4&lt;$AA$1,$J45,IF(BY$4&lt;$AF$1,$J45+$J45*$AB$1,IF(BY$4&lt;$AK$1,$J45+($J45*$AB$1)+($J45+$J45*$AB$1)*$AG$1,IF(BY$4&lt;$AP$1,($J45+($J45*$AB$1)+($J45+$J45*$AB$1)*$AG$1)+($J45+$J45*$AB$1+($J45+$J45*$AB$1)*$AG$1)*$AL$1,IF(B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BZ45" s="35">
        <f>IF(ISBLANK($F45),0,IF(BZ$5&lt;$F45,0,IF(BZ$5&gt;$H45,0,IF(BZ$4&lt;$AA$1,$J45,IF(BZ$4&lt;$AF$1,$J45+$J45*$AB$1,IF(BZ$4&lt;$AK$1,$J45+($J45*$AB$1)+($J45+$J45*$AB$1)*$AG$1,IF(BZ$4&lt;$AP$1,($J45+($J45*$AB$1)+($J45+$J45*$AB$1)*$AG$1)+($J45+$J45*$AB$1+($J45+$J45*$AB$1)*$AG$1)*$AL$1,IF(BZ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A45" s="35">
        <f>IF(ISBLANK($F45),0,IF(CA$5&lt;$F45,0,IF(CA$5&gt;$H45,0,IF(CA$4&lt;$AA$1,$J45,IF(CA$4&lt;$AF$1,$J45+$J45*$AB$1,IF(CA$4&lt;$AK$1,$J45+($J45*$AB$1)+($J45+$J45*$AB$1)*$AG$1,IF(CA$4&lt;$AP$1,($J45+($J45*$AB$1)+($J45+$J45*$AB$1)*$AG$1)+($J45+$J45*$AB$1+($J45+$J45*$AB$1)*$AG$1)*$AL$1,IF(CA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B45" s="35">
        <f>IF(ISBLANK($F45),0,IF(CB$5&lt;$F45,0,IF(CB$5&gt;$H45,0,IF(CB$4&lt;$AA$1,$J45,IF(CB$4&lt;$AF$1,$J45+$J45*$AB$1,IF(CB$4&lt;$AK$1,$J45+($J45*$AB$1)+($J45+$J45*$AB$1)*$AG$1,IF(CB$4&lt;$AP$1,($J45+($J45*$AB$1)+($J45+$J45*$AB$1)*$AG$1)+($J45+$J45*$AB$1+($J45+$J45*$AB$1)*$AG$1)*$AL$1,IF(CB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C45" s="35">
        <f>IF(ISBLANK($F45),0,IF(CC$5&lt;$F45,0,IF(CC$5&gt;$H45,0,IF(CC$4&lt;$AA$1,$J45,IF(CC$4&lt;$AF$1,$J45+$J45*$AB$1,IF(CC$4&lt;$AK$1,$J45+($J45*$AB$1)+($J45+$J45*$AB$1)*$AG$1,IF(CC$4&lt;$AP$1,($J45+($J45*$AB$1)+($J45+$J45*$AB$1)*$AG$1)+($J45+$J45*$AB$1+($J45+$J45*$AB$1)*$AG$1)*$AL$1,IF(CC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D45" s="35">
        <f>IF(ISBLANK($F45),0,IF(CD$5&lt;$F45,0,IF(CD$5&gt;$H45,0,IF(CD$4&lt;$AA$1,$J45,IF(CD$4&lt;$AF$1,$J45+$J45*$AB$1,IF(CD$4&lt;$AK$1,$J45+($J45*$AB$1)+($J45+$J45*$AB$1)*$AG$1,IF(CD$4&lt;$AP$1,($J45+($J45*$AB$1)+($J45+$J45*$AB$1)*$AG$1)+($J45+$J45*$AB$1+($J45+$J45*$AB$1)*$AG$1)*$AL$1,IF(CD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E45" s="35">
        <f>IF(ISBLANK($F45),0,IF(CE$5&lt;$F45,0,IF(CE$5&gt;$H45,0,IF(CE$4&lt;$AA$1,$J45,IF(CE$4&lt;$AF$1,$J45+$J45*$AB$1,IF(CE$4&lt;$AK$1,$J45+($J45*$AB$1)+($J45+$J45*$AB$1)*$AG$1,IF(CE$4&lt;$AP$1,($J45+($J45*$AB$1)+($J45+$J45*$AB$1)*$AG$1)+($J45+$J45*$AB$1+($J45+$J45*$AB$1)*$AG$1)*$AL$1,IF(CE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F45" s="35">
        <f>IF(ISBLANK($F45),0,IF(CF$5&lt;$F45,0,IF(CF$5&gt;$H45,0,IF(CF$4&lt;$AA$1,$J45,IF(CF$4&lt;$AF$1,$J45+$J45*$AB$1,IF(CF$4&lt;$AK$1,$J45+($J45*$AB$1)+($J45+$J45*$AB$1)*$AG$1,IF(CF$4&lt;$AP$1,($J45+($J45*$AB$1)+($J45+$J45*$AB$1)*$AG$1)+($J45+$J45*$AB$1+($J45+$J45*$AB$1)*$AG$1)*$AL$1,IF(CF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G45" s="35">
        <f>IF(ISBLANK($F45),0,IF(CG$5&lt;$F45,0,IF(CG$5&gt;$H45,0,IF(CG$4&lt;$AA$1,$J45,IF(CG$4&lt;$AF$1,$J45+$J45*$AB$1,IF(CG$4&lt;$AK$1,$J45+($J45*$AB$1)+($J45+$J45*$AB$1)*$AG$1,IF(CG$4&lt;$AP$1,($J45+($J45*$AB$1)+($J45+$J45*$AB$1)*$AG$1)+($J45+$J45*$AB$1+($J45+$J45*$AB$1)*$AG$1)*$AL$1,IF(CG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H45" s="35">
        <f>IF(ISBLANK($F45),0,IF(CH$5&lt;$F45,0,IF(CH$5&gt;$H45,0,IF(CH$4&lt;$AA$1,$J45,IF(CH$4&lt;$AF$1,$J45+$J45*$AB$1,IF(CH$4&lt;$AK$1,$J45+($J45*$AB$1)+($J45+$J45*$AB$1)*$AG$1,IF(CH$4&lt;$AP$1,($J45+($J45*$AB$1)+($J45+$J45*$AB$1)*$AG$1)+($J45+$J45*$AB$1+($J45+$J45*$AB$1)*$AG$1)*$AL$1,IF(CH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I45" s="35">
        <f>IF(ISBLANK($F45),0,IF(CI$5&lt;$F45,0,IF(CI$5&gt;$H45,0,IF(CI$4&lt;$AA$1,$J45,IF(CI$4&lt;$AF$1,$J45+$J45*$AB$1,IF(CI$4&lt;$AK$1,$J45+($J45*$AB$1)+($J45+$J45*$AB$1)*$AG$1,IF(CI$4&lt;$AP$1,($J45+($J45*$AB$1)+($J45+$J45*$AB$1)*$AG$1)+($J45+$J45*$AB$1+($J45+$J45*$AB$1)*$AG$1)*$AL$1,IF(CI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J45" s="35">
        <f>IF(ISBLANK($F45),0,IF(CJ$5&lt;$F45,0,IF(CJ$5&gt;$H45,0,IF(CJ$4&lt;$AA$1,$J45,IF(CJ$4&lt;$AF$1,$J45+$J45*$AB$1,IF(CJ$4&lt;$AK$1,$J45+($J45*$AB$1)+($J45+$J45*$AB$1)*$AG$1,IF(CJ$4&lt;$AP$1,($J45+($J45*$AB$1)+($J45+$J45*$AB$1)*$AG$1)+($J45+$J45*$AB$1+($J45+$J45*$AB$1)*$AG$1)*$AL$1,IF(CJ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K45" s="35">
        <f>IF(ISBLANK($F45),0,IF(CK$5&lt;$F45,0,IF(CK$5&gt;$H45,0,IF(CK$4&lt;$AA$1,$J45,IF(CK$4&lt;$AF$1,$J45+$J45*$AB$1,IF(CK$4&lt;$AK$1,$J45+($J45*$AB$1)+($J45+$J45*$AB$1)*$AG$1,IF(CK$4&lt;$AP$1,($J45+($J45*$AB$1)+($J45+$J45*$AB$1)*$AG$1)+($J45+$J45*$AB$1+($J45+$J45*$AB$1)*$AG$1)*$AL$1,IF(CK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L45" s="35">
        <f>IF(ISBLANK($F45),0,IF(CL$5&lt;$F45,0,IF(CL$5&gt;$H45,0,IF(CL$4&lt;$AA$1,$J45,IF(CL$4&lt;$AF$1,$J45+$J45*$AB$1,IF(CL$4&lt;$AK$1,$J45+($J45*$AB$1)+($J45+$J45*$AB$1)*$AG$1,IF(CL$4&lt;$AP$1,($J45+($J45*$AB$1)+($J45+$J45*$AB$1)*$AG$1)+($J45+$J45*$AB$1+($J45+$J45*$AB$1)*$AG$1)*$AL$1,IF(CL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M45" s="35">
        <f>IF(ISBLANK($F45),0,IF(CM$5&lt;$F45,0,IF(CM$5&gt;$H45,0,IF(CM$4&lt;$AA$1,$J45,IF(CM$4&lt;$AF$1,$J45+$J45*$AB$1,IF(CM$4&lt;$AK$1,$J45+($J45*$AB$1)+($J45+$J45*$AB$1)*$AG$1,IF(CM$4&lt;$AP$1,($J45+($J45*$AB$1)+($J45+$J45*$AB$1)*$AG$1)+($J45+$J45*$AB$1+($J45+$J45*$AB$1)*$AG$1)*$AL$1,IF(CM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N45" s="35">
        <f>IF(ISBLANK($F45),0,IF(CN$5&lt;$F45,0,IF(CN$5&gt;$H45,0,IF(CN$4&lt;$AA$1,$J45,IF(CN$4&lt;$AF$1,$J45+$J45*$AB$1,IF(CN$4&lt;$AK$1,$J45+($J45*$AB$1)+($J45+$J45*$AB$1)*$AG$1,IF(CN$4&lt;$AP$1,($J45+($J45*$AB$1)+($J45+$J45*$AB$1)*$AG$1)+($J45+$J45*$AB$1+($J45+$J45*$AB$1)*$AG$1)*$AL$1,IF(CN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O45" s="35">
        <f>IF(ISBLANK($F45),0,IF(CO$5&lt;$F45,0,IF(CO$5&gt;$H45,0,IF(CO$4&lt;$AA$1,$J45,IF(CO$4&lt;$AF$1,$J45+$J45*$AB$1,IF(CO$4&lt;$AK$1,$J45+($J45*$AB$1)+($J45+$J45*$AB$1)*$AG$1,IF(CO$4&lt;$AP$1,($J45+($J45*$AB$1)+($J45+$J45*$AB$1)*$AG$1)+($J45+$J45*$AB$1+($J45+$J45*$AB$1)*$AG$1)*$AL$1,IF(CO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P45" s="35">
        <f>IF(ISBLANK($F45),0,IF(CP$5&lt;$F45,0,IF(CP$5&gt;$H45,0,IF(CP$4&lt;$AA$1,$J45,IF(CP$4&lt;$AF$1,$J45+$J45*$AB$1,IF(CP$4&lt;$AK$1,$J45+($J45*$AB$1)+($J45+$J45*$AB$1)*$AG$1,IF(CP$4&lt;$AP$1,($J45+($J45*$AB$1)+($J45+$J45*$AB$1)*$AG$1)+($J45+$J45*$AB$1+($J45+$J45*$AB$1)*$AG$1)*$AL$1,IF(CP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Q45" s="35">
        <f>IF(ISBLANK($F45),0,IF(CQ$5&lt;$F45,0,IF(CQ$5&gt;$H45,0,IF(CQ$4&lt;$AA$1,$J45,IF(CQ$4&lt;$AF$1,$J45+$J45*$AB$1,IF(CQ$4&lt;$AK$1,$J45+($J45*$AB$1)+($J45+$J45*$AB$1)*$AG$1,IF(CQ$4&lt;$AP$1,($J45+($J45*$AB$1)+($J45+$J45*$AB$1)*$AG$1)+($J45+$J45*$AB$1+($J45+$J45*$AB$1)*$AG$1)*$AL$1,IF(CQ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R45" s="35">
        <f>IF(ISBLANK($F45),0,IF(CR$5&lt;$F45,0,IF(CR$5&gt;$H45,0,IF(CR$4&lt;$AA$1,$J45,IF(CR$4&lt;$AF$1,$J45+$J45*$AB$1,IF(CR$4&lt;$AK$1,$J45+($J45*$AB$1)+($J45+$J45*$AB$1)*$AG$1,IF(CR$4&lt;$AP$1,($J45+($J45*$AB$1)+($J45+$J45*$AB$1)*$AG$1)+($J45+$J45*$AB$1+($J45+$J45*$AB$1)*$AG$1)*$AL$1,IF(CR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S45" s="35">
        <f>IF(ISBLANK($F45),0,IF(CS$5&lt;$F45,0,IF(CS$5&gt;$H45,0,IF(CS$4&lt;$AA$1,$J45,IF(CS$4&lt;$AF$1,$J45+$J45*$AB$1,IF(CS$4&lt;$AK$1,$J45+($J45*$AB$1)+($J45+$J45*$AB$1)*$AG$1,IF(CS$4&lt;$AP$1,($J45+($J45*$AB$1)+($J45+$J45*$AB$1)*$AG$1)+($J45+$J45*$AB$1+($J45+$J45*$AB$1)*$AG$1)*$AL$1,IF(CS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T45" s="35">
        <f>IF(ISBLANK($F45),0,IF(CT$5&lt;$F45,0,IF(CT$5&gt;$H45,0,IF(CT$4&lt;$AA$1,$J45,IF(CT$4&lt;$AF$1,$J45+$J45*$AB$1,IF(CT$4&lt;$AK$1,$J45+($J45*$AB$1)+($J45+$J45*$AB$1)*$AG$1,IF(CT$4&lt;$AP$1,($J45+($J45*$AB$1)+($J45+$J45*$AB$1)*$AG$1)+($J45+$J45*$AB$1+($J45+$J45*$AB$1)*$AG$1)*$AL$1,IF(CT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U45" s="35">
        <f>IF(ISBLANK($F45),0,IF(CU$5&lt;$F45,0,IF(CU$5&gt;$H45,0,IF(CU$4&lt;$AA$1,$J45,IF(CU$4&lt;$AF$1,$J45+$J45*$AB$1,IF(CU$4&lt;$AK$1,$J45+($J45*$AB$1)+($J45+$J45*$AB$1)*$AG$1,IF(CU$4&lt;$AP$1,($J45+($J45*$AB$1)+($J45+$J45*$AB$1)*$AG$1)+($J45+$J45*$AB$1+($J45+$J45*$AB$1)*$AG$1)*$AL$1,IF(CU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V45" s="35">
        <f>IF(ISBLANK($F45),0,IF(CV$5&lt;$F45,0,IF(CV$5&gt;$H45,0,IF(CV$4&lt;$AA$1,$J45,IF(CV$4&lt;$AF$1,$J45+$J45*$AB$1,IF(CV$4&lt;$AK$1,$J45+($J45*$AB$1)+($J45+$J45*$AB$1)*$AG$1,IF(CV$4&lt;$AP$1,($J45+($J45*$AB$1)+($J45+$J45*$AB$1)*$AG$1)+($J45+$J45*$AB$1+($J45+$J45*$AB$1)*$AG$1)*$AL$1,IF(C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W45" s="35">
        <f>IF(ISBLANK($F45),0,IF(CW$5&lt;$F45,0,IF(CW$5&gt;$H45,0,IF(CW$4&lt;$AA$1,$J45,IF(CW$4&lt;$AF$1,$J45+$J45*$AB$1,IF(CW$4&lt;$AK$1,$J45+($J45*$AB$1)+($J45+$J45*$AB$1)*$AG$1,IF(CW$4&lt;$AP$1,($J45+($J45*$AB$1)+($J45+$J45*$AB$1)*$AG$1)+($J45+$J45*$AB$1+($J45+$J45*$AB$1)*$AG$1)*$AL$1,IF(C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X45" s="35">
        <f>IF(ISBLANK($F45),0,IF(CX$5&lt;$F45,0,IF(CX$5&gt;$H45,0,IF(CX$4&lt;$AA$1,$J45,IF(CX$4&lt;$AF$1,$J45+$J45*$AB$1,IF(CX$4&lt;$AK$1,$J45+($J45*$AB$1)+($J45+$J45*$AB$1)*$AG$1,IF(CX$4&lt;$AP$1,($J45+($J45*$AB$1)+($J45+$J45*$AB$1)*$AG$1)+($J45+$J45*$AB$1+($J45+$J45*$AB$1)*$AG$1)*$AL$1,IF(C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Y45" s="35">
        <f>IF(ISBLANK($F45),0,IF(CY$5&lt;$F45,0,IF(CY$5&gt;$H45,0,IF(CY$4&lt;$AA$1,$J45,IF(CY$4&lt;$AF$1,$J45+$J45*$AB$1,IF(CY$4&lt;$AK$1,$J45+($J45*$AB$1)+($J45+$J45*$AB$1)*$AG$1,IF(CY$4&lt;$AP$1,($J45+($J45*$AB$1)+($J45+$J45*$AB$1)*$AG$1)+($J45+$J45*$AB$1+($J45+$J45*$AB$1)*$AG$1)*$AL$1,IF(C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CZ45" s="35">
        <f>IF(ISBLANK($F45),0,IF(CZ$5&lt;$F45,0,IF(CZ$5&gt;$H45,0,IF(CZ$4&lt;$AA$1,$J45,IF(CZ$4&lt;$AF$1,$J45+$J45*$AB$1,IF(CZ$4&lt;$AK$1,$J45+($J45*$AB$1)+($J45+$J45*$AB$1)*$AG$1,IF(CZ$4&lt;$AP$1,($J45+($J45*$AB$1)+($J45+$J45*$AB$1)*$AG$1)+($J45+$J45*$AB$1+($J45+$J45*$AB$1)*$AG$1)*$AL$1,IF(CZ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A45" s="35">
        <f>IF(ISBLANK($F45),0,IF(DA$5&lt;$F45,0,IF(DA$5&gt;$H45,0,IF(DA$4&lt;$AA$1,$J45,IF(DA$4&lt;$AF$1,$J45+$J45*$AB$1,IF(DA$4&lt;$AK$1,$J45+($J45*$AB$1)+($J45+$J45*$AB$1)*$AG$1,IF(DA$4&lt;$AP$1,($J45+($J45*$AB$1)+($J45+$J45*$AB$1)*$AG$1)+($J45+$J45*$AB$1+($J45+$J45*$AB$1)*$AG$1)*$AL$1,IF(DA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B45" s="35">
        <f>IF(ISBLANK($F45),0,IF(DB$5&lt;$F45,0,IF(DB$5&gt;$H45,0,IF(DB$4&lt;$AA$1,$J45,IF(DB$4&lt;$AF$1,$J45+$J45*$AB$1,IF(DB$4&lt;$AK$1,$J45+($J45*$AB$1)+($J45+$J45*$AB$1)*$AG$1,IF(DB$4&lt;$AP$1,($J45+($J45*$AB$1)+($J45+$J45*$AB$1)*$AG$1)+($J45+$J45*$AB$1+($J45+$J45*$AB$1)*$AG$1)*$AL$1,IF(DB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C45" s="35">
        <f>IF(ISBLANK($F45),0,IF(DC$5&lt;$F45,0,IF(DC$5&gt;$H45,0,IF(DC$4&lt;$AA$1,$J45,IF(DC$4&lt;$AF$1,$J45+$J45*$AB$1,IF(DC$4&lt;$AK$1,$J45+($J45*$AB$1)+($J45+$J45*$AB$1)*$AG$1,IF(DC$4&lt;$AP$1,($J45+($J45*$AB$1)+($J45+$J45*$AB$1)*$AG$1)+($J45+$J45*$AB$1+($J45+$J45*$AB$1)*$AG$1)*$AL$1,IF(DC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D45" s="35">
        <f>IF(ISBLANK($F45),0,IF(DD$5&lt;$F45,0,IF(DD$5&gt;$H45,0,IF(DD$4&lt;$AA$1,$J45,IF(DD$4&lt;$AF$1,$J45+$J45*$AB$1,IF(DD$4&lt;$AK$1,$J45+($J45*$AB$1)+($J45+$J45*$AB$1)*$AG$1,IF(DD$4&lt;$AP$1,($J45+($J45*$AB$1)+($J45+$J45*$AB$1)*$AG$1)+($J45+$J45*$AB$1+($J45+$J45*$AB$1)*$AG$1)*$AL$1,IF(DD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E45" s="35">
        <f>IF(ISBLANK($F45),0,IF(DE$5&lt;$F45,0,IF(DE$5&gt;$H45,0,IF(DE$4&lt;$AA$1,$J45,IF(DE$4&lt;$AF$1,$J45+$J45*$AB$1,IF(DE$4&lt;$AK$1,$J45+($J45*$AB$1)+($J45+$J45*$AB$1)*$AG$1,IF(DE$4&lt;$AP$1,($J45+($J45*$AB$1)+($J45+$J45*$AB$1)*$AG$1)+($J45+$J45*$AB$1+($J45+$J45*$AB$1)*$AG$1)*$AL$1,IF(DE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F45" s="35">
        <f>IF(ISBLANK($F45),0,IF(DF$5&lt;$F45,0,IF(DF$5&gt;$H45,0,IF(DF$4&lt;$AA$1,$J45,IF(DF$4&lt;$AF$1,$J45+$J45*$AB$1,IF(DF$4&lt;$AK$1,$J45+($J45*$AB$1)+($J45+$J45*$AB$1)*$AG$1,IF(DF$4&lt;$AP$1,($J45+($J45*$AB$1)+($J45+$J45*$AB$1)*$AG$1)+($J45+$J45*$AB$1+($J45+$J45*$AB$1)*$AG$1)*$AL$1,IF(DF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G45" s="35">
        <f>IF(ISBLANK($F45),0,IF(DG$5&lt;$F45,0,IF(DG$5&gt;$H45,0,IF(DG$4&lt;$AA$1,$J45,IF(DG$4&lt;$AF$1,$J45+$J45*$AB$1,IF(DG$4&lt;$AK$1,$J45+($J45*$AB$1)+($J45+$J45*$AB$1)*$AG$1,IF(DG$4&lt;$AP$1,($J45+($J45*$AB$1)+($J45+$J45*$AB$1)*$AG$1)+($J45+$J45*$AB$1+($J45+$J45*$AB$1)*$AG$1)*$AL$1,IF(DG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H45" s="35">
        <f>IF(ISBLANK($F45),0,IF(DH$5&lt;$F45,0,IF(DH$5&gt;$H45,0,IF(DH$4&lt;$AA$1,$J45,IF(DH$4&lt;$AF$1,$J45+$J45*$AB$1,IF(DH$4&lt;$AK$1,$J45+($J45*$AB$1)+($J45+$J45*$AB$1)*$AG$1,IF(DH$4&lt;$AP$1,($J45+($J45*$AB$1)+($J45+$J45*$AB$1)*$AG$1)+($J45+$J45*$AB$1+($J45+$J45*$AB$1)*$AG$1)*$AL$1,IF(DH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I45" s="35">
        <f>IF(ISBLANK($F45),0,IF(DI$5&lt;$F45,0,IF(DI$5&gt;$H45,0,IF(DI$4&lt;$AA$1,$J45,IF(DI$4&lt;$AF$1,$J45+$J45*$AB$1,IF(DI$4&lt;$AK$1,$J45+($J45*$AB$1)+($J45+$J45*$AB$1)*$AG$1,IF(DI$4&lt;$AP$1,($J45+($J45*$AB$1)+($J45+$J45*$AB$1)*$AG$1)+($J45+$J45*$AB$1+($J45+$J45*$AB$1)*$AG$1)*$AL$1,IF(DI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J45" s="35">
        <f>IF(ISBLANK($F45),0,IF(DJ$5&lt;$F45,0,IF(DJ$5&gt;$H45,0,IF(DJ$4&lt;$AA$1,$J45,IF(DJ$4&lt;$AF$1,$J45+$J45*$AB$1,IF(DJ$4&lt;$AK$1,$J45+($J45*$AB$1)+($J45+$J45*$AB$1)*$AG$1,IF(DJ$4&lt;$AP$1,($J45+($J45*$AB$1)+($J45+$J45*$AB$1)*$AG$1)+($J45+$J45*$AB$1+($J45+$J45*$AB$1)*$AG$1)*$AL$1,IF(DJ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K45" s="35">
        <f>IF(ISBLANK($F45),0,IF(DK$5&lt;$F45,0,IF(DK$5&gt;$H45,0,IF(DK$4&lt;$AA$1,$J45,IF(DK$4&lt;$AF$1,$J45+$J45*$AB$1,IF(DK$4&lt;$AK$1,$J45+($J45*$AB$1)+($J45+$J45*$AB$1)*$AG$1,IF(DK$4&lt;$AP$1,($J45+($J45*$AB$1)+($J45+$J45*$AB$1)*$AG$1)+($J45+$J45*$AB$1+($J45+$J45*$AB$1)*$AG$1)*$AL$1,IF(DK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L45" s="35">
        <f>IF(ISBLANK($F45),0,IF(DL$5&lt;$F45,0,IF(DL$5&gt;$H45,0,IF(DL$4&lt;$AA$1,$J45,IF(DL$4&lt;$AF$1,$J45+$J45*$AB$1,IF(DL$4&lt;$AK$1,$J45+($J45*$AB$1)+($J45+$J45*$AB$1)*$AG$1,IF(DL$4&lt;$AP$1,($J45+($J45*$AB$1)+($J45+$J45*$AB$1)*$AG$1)+($J45+$J45*$AB$1+($J45+$J45*$AB$1)*$AG$1)*$AL$1,IF(DL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M45" s="35">
        <f>IF(ISBLANK($F45),0,IF(DM$5&lt;$F45,0,IF(DM$5&gt;$H45,0,IF(DM$4&lt;$AA$1,$J45,IF(DM$4&lt;$AF$1,$J45+$J45*$AB$1,IF(DM$4&lt;$AK$1,$J45+($J45*$AB$1)+($J45+$J45*$AB$1)*$AG$1,IF(DM$4&lt;$AP$1,($J45+($J45*$AB$1)+($J45+$J45*$AB$1)*$AG$1)+($J45+$J45*$AB$1+($J45+$J45*$AB$1)*$AG$1)*$AL$1,IF(DM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N45" s="35">
        <f>IF(ISBLANK($F45),0,IF(DN$5&lt;$F45,0,IF(DN$5&gt;$H45,0,IF(DN$4&lt;$AA$1,$J45,IF(DN$4&lt;$AF$1,$J45+$J45*$AB$1,IF(DN$4&lt;$AK$1,$J45+($J45*$AB$1)+($J45+$J45*$AB$1)*$AG$1,IF(DN$4&lt;$AP$1,($J45+($J45*$AB$1)+($J45+$J45*$AB$1)*$AG$1)+($J45+$J45*$AB$1+($J45+$J45*$AB$1)*$AG$1)*$AL$1,IF(DN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O45" s="35">
        <f>IF(ISBLANK($F45),0,IF(DO$5&lt;$F45,0,IF(DO$5&gt;$H45,0,IF(DO$4&lt;$AA$1,$J45,IF(DO$4&lt;$AF$1,$J45+$J45*$AB$1,IF(DO$4&lt;$AK$1,$J45+($J45*$AB$1)+($J45+$J45*$AB$1)*$AG$1,IF(DO$4&lt;$AP$1,($J45+($J45*$AB$1)+($J45+$J45*$AB$1)*$AG$1)+($J45+$J45*$AB$1+($J45+$J45*$AB$1)*$AG$1)*$AL$1,IF(DO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P45" s="35">
        <f>IF(ISBLANK($F45),0,IF(DP$5&lt;$F45,0,IF(DP$5&gt;$H45,0,IF(DP$4&lt;$AA$1,$J45,IF(DP$4&lt;$AF$1,$J45+$J45*$AB$1,IF(DP$4&lt;$AK$1,$J45+($J45*$AB$1)+($J45+$J45*$AB$1)*$AG$1,IF(DP$4&lt;$AP$1,($J45+($J45*$AB$1)+($J45+$J45*$AB$1)*$AG$1)+($J45+$J45*$AB$1+($J45+$J45*$AB$1)*$AG$1)*$AL$1,IF(DP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Q45" s="35">
        <f>IF(ISBLANK($F45),0,IF(DQ$5&lt;$F45,0,IF(DQ$5&gt;$H45,0,IF(DQ$4&lt;$AA$1,$J45,IF(DQ$4&lt;$AF$1,$J45+$J45*$AB$1,IF(DQ$4&lt;$AK$1,$J45+($J45*$AB$1)+($J45+$J45*$AB$1)*$AG$1,IF(DQ$4&lt;$AP$1,($J45+($J45*$AB$1)+($J45+$J45*$AB$1)*$AG$1)+($J45+$J45*$AB$1+($J45+$J45*$AB$1)*$AG$1)*$AL$1,IF(DQ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R45" s="35">
        <f>IF(ISBLANK($F45),0,IF(DR$5&lt;$F45,0,IF(DR$5&gt;$H45,0,IF(DR$4&lt;$AA$1,$J45,IF(DR$4&lt;$AF$1,$J45+$J45*$AB$1,IF(DR$4&lt;$AK$1,$J45+($J45*$AB$1)+($J45+$J45*$AB$1)*$AG$1,IF(DR$4&lt;$AP$1,($J45+($J45*$AB$1)+($J45+$J45*$AB$1)*$AG$1)+($J45+$J45*$AB$1+($J45+$J45*$AB$1)*$AG$1)*$AL$1,IF(DR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S45" s="35">
        <f>IF(ISBLANK($F45),0,IF(DS$5&lt;$F45,0,IF(DS$5&gt;$H45,0,IF(DS$4&lt;$AA$1,$J45,IF(DS$4&lt;$AF$1,$J45+$J45*$AB$1,IF(DS$4&lt;$AK$1,$J45+($J45*$AB$1)+($J45+$J45*$AB$1)*$AG$1,IF(DS$4&lt;$AP$1,($J45+($J45*$AB$1)+($J45+$J45*$AB$1)*$AG$1)+($J45+$J45*$AB$1+($J45+$J45*$AB$1)*$AG$1)*$AL$1,IF(DS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T45" s="35">
        <f>IF(ISBLANK($F45),0,IF(DT$5&lt;$F45,0,IF(DT$5&gt;$H45,0,IF(DT$4&lt;$AA$1,$J45,IF(DT$4&lt;$AF$1,$J45+$J45*$AB$1,IF(DT$4&lt;$AK$1,$J45+($J45*$AB$1)+($J45+$J45*$AB$1)*$AG$1,IF(DT$4&lt;$AP$1,($J45+($J45*$AB$1)+($J45+$J45*$AB$1)*$AG$1)+($J45+$J45*$AB$1+($J45+$J45*$AB$1)*$AG$1)*$AL$1,IF(DT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U45" s="35">
        <f>IF(ISBLANK($F45),0,IF(DU$5&lt;$F45,0,IF(DU$5&gt;$H45,0,IF(DU$4&lt;$AA$1,$J45,IF(DU$4&lt;$AF$1,$J45+$J45*$AB$1,IF(DU$4&lt;$AK$1,$J45+($J45*$AB$1)+($J45+$J45*$AB$1)*$AG$1,IF(DU$4&lt;$AP$1,($J45+($J45*$AB$1)+($J45+$J45*$AB$1)*$AG$1)+($J45+$J45*$AB$1+($J45+$J45*$AB$1)*$AG$1)*$AL$1,IF(DU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V45" s="35">
        <f>IF(ISBLANK($F45),0,IF(DV$5&lt;$F45,0,IF(DV$5&gt;$H45,0,IF(DV$4&lt;$AA$1,$J45,IF(DV$4&lt;$AF$1,$J45+$J45*$AB$1,IF(DV$4&lt;$AK$1,$J45+($J45*$AB$1)+($J45+$J45*$AB$1)*$AG$1,IF(DV$4&lt;$AP$1,($J45+($J45*$AB$1)+($J45+$J45*$AB$1)*$AG$1)+($J45+$J45*$AB$1+($J45+$J45*$AB$1)*$AG$1)*$AL$1,IF(D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W45" s="35">
        <f>IF(ISBLANK($F45),0,IF(DW$5&lt;$F45,0,IF(DW$5&gt;$H45,0,IF(DW$4&lt;$AA$1,$J45,IF(DW$4&lt;$AF$1,$J45+$J45*$AB$1,IF(DW$4&lt;$AK$1,$J45+($J45*$AB$1)+($J45+$J45*$AB$1)*$AG$1,IF(DW$4&lt;$AP$1,($J45+($J45*$AB$1)+($J45+$J45*$AB$1)*$AG$1)+($J45+$J45*$AB$1+($J45+$J45*$AB$1)*$AG$1)*$AL$1,IF(D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X45" s="35">
        <f>IF(ISBLANK($F45),0,IF(DX$5&lt;$F45,0,IF(DX$5&gt;$H45,0,IF(DX$4&lt;$AA$1,$J45,IF(DX$4&lt;$AF$1,$J45+$J45*$AB$1,IF(DX$4&lt;$AK$1,$J45+($J45*$AB$1)+($J45+$J45*$AB$1)*$AG$1,IF(DX$4&lt;$AP$1,($J45+($J45*$AB$1)+($J45+$J45*$AB$1)*$AG$1)+($J45+$J45*$AB$1+($J45+$J45*$AB$1)*$AG$1)*$AL$1,IF(D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Y45" s="35">
        <f>IF(ISBLANK($F45),0,IF(DY$5&lt;$F45,0,IF(DY$5&gt;$H45,0,IF(DY$4&lt;$AA$1,$J45,IF(DY$4&lt;$AF$1,$J45+$J45*$AB$1,IF(DY$4&lt;$AK$1,$J45+($J45*$AB$1)+($J45+$J45*$AB$1)*$AG$1,IF(DY$4&lt;$AP$1,($J45+($J45*$AB$1)+($J45+$J45*$AB$1)*$AG$1)+($J45+$J45*$AB$1+($J45+$J45*$AB$1)*$AG$1)*$AL$1,IF(D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DZ45" s="35">
        <f>IF(ISBLANK($F45),0,IF(DZ$5&lt;$F45,0,IF(DZ$5&gt;$H45,0,IF(DZ$4&lt;$AA$1,$J45,IF(DZ$4&lt;$AF$1,$J45+$J45*$AB$1,IF(DZ$4&lt;$AK$1,$J45+($J45*$AB$1)+($J45+$J45*$AB$1)*$AG$1,IF(DZ$4&lt;$AP$1,($J45+($J45*$AB$1)+($J45+$J45*$AB$1)*$AG$1)+($J45+$J45*$AB$1+($J45+$J45*$AB$1)*$AG$1)*$AL$1,IF(DZ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A45" s="35">
        <f>IF(ISBLANK($F45),0,IF(EA$5&lt;$F45,0,IF(EA$5&gt;$H45,0,IF(EA$4&lt;$AA$1,$J45,IF(EA$4&lt;$AF$1,$J45+$J45*$AB$1,IF(EA$4&lt;$AK$1,$J45+($J45*$AB$1)+($J45+$J45*$AB$1)*$AG$1,IF(EA$4&lt;$AP$1,($J45+($J45*$AB$1)+($J45+$J45*$AB$1)*$AG$1)+($J45+$J45*$AB$1+($J45+$J45*$AB$1)*$AG$1)*$AL$1,IF(EA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B45" s="35">
        <f>IF(ISBLANK($F45),0,IF(EB$5&lt;$F45,0,IF(EB$5&gt;$H45,0,IF(EB$4&lt;$AA$1,$J45,IF(EB$4&lt;$AF$1,$J45+$J45*$AB$1,IF(EB$4&lt;$AK$1,$J45+($J45*$AB$1)+($J45+$J45*$AB$1)*$AG$1,IF(EB$4&lt;$AP$1,($J45+($J45*$AB$1)+($J45+$J45*$AB$1)*$AG$1)+($J45+$J45*$AB$1+($J45+$J45*$AB$1)*$AG$1)*$AL$1,IF(EB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C45" s="35">
        <f>IF(ISBLANK($F45),0,IF(EC$5&lt;$F45,0,IF(EC$5&gt;$H45,0,IF(EC$4&lt;$AA$1,$J45,IF(EC$4&lt;$AF$1,$J45+$J45*$AB$1,IF(EC$4&lt;$AK$1,$J45+($J45*$AB$1)+($J45+$J45*$AB$1)*$AG$1,IF(EC$4&lt;$AP$1,($J45+($J45*$AB$1)+($J45+$J45*$AB$1)*$AG$1)+($J45+$J45*$AB$1+($J45+$J45*$AB$1)*$AG$1)*$AL$1,IF(EC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D45" s="35">
        <f>IF(ISBLANK($F45),0,IF(ED$5&lt;$F45,0,IF(ED$5&gt;$H45,0,IF(ED$4&lt;$AA$1,$J45,IF(ED$4&lt;$AF$1,$J45+$J45*$AB$1,IF(ED$4&lt;$AK$1,$J45+($J45*$AB$1)+($J45+$J45*$AB$1)*$AG$1,IF(ED$4&lt;$AP$1,($J45+($J45*$AB$1)+($J45+$J45*$AB$1)*$AG$1)+($J45+$J45*$AB$1+($J45+$J45*$AB$1)*$AG$1)*$AL$1,IF(ED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E45" s="35">
        <f>IF(ISBLANK($F45),0,IF(EE$5&lt;$F45,0,IF(EE$5&gt;$H45,0,IF(EE$4&lt;$AA$1,$J45,IF(EE$4&lt;$AF$1,$J45+$J45*$AB$1,IF(EE$4&lt;$AK$1,$J45+($J45*$AB$1)+($J45+$J45*$AB$1)*$AG$1,IF(EE$4&lt;$AP$1,($J45+($J45*$AB$1)+($J45+$J45*$AB$1)*$AG$1)+($J45+$J45*$AB$1+($J45+$J45*$AB$1)*$AG$1)*$AL$1,IF(EE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F45" s="35">
        <f>IF(ISBLANK($F45),0,IF(EF$5&lt;$F45,0,IF(EF$5&gt;$H45,0,IF(EF$4&lt;$AA$1,$J45,IF(EF$4&lt;$AF$1,$J45+$J45*$AB$1,IF(EF$4&lt;$AK$1,$J45+($J45*$AB$1)+($J45+$J45*$AB$1)*$AG$1,IF(EF$4&lt;$AP$1,($J45+($J45*$AB$1)+($J45+$J45*$AB$1)*$AG$1)+($J45+$J45*$AB$1+($J45+$J45*$AB$1)*$AG$1)*$AL$1,IF(EF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G45" s="35">
        <f>IF(ISBLANK($F45),0,IF(EG$5&lt;$F45,0,IF(EG$5&gt;$H45,0,IF(EG$4&lt;$AA$1,$J45,IF(EG$4&lt;$AF$1,$J45+$J45*$AB$1,IF(EG$4&lt;$AK$1,$J45+($J45*$AB$1)+($J45+$J45*$AB$1)*$AG$1,IF(EG$4&lt;$AP$1,($J45+($J45*$AB$1)+($J45+$J45*$AB$1)*$AG$1)+($J45+$J45*$AB$1+($J45+$J45*$AB$1)*$AG$1)*$AL$1,IF(EG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H45" s="35">
        <f>IF(ISBLANK($F45),0,IF(EH$5&lt;$F45,0,IF(EH$5&gt;$H45,0,IF(EH$4&lt;$AA$1,$J45,IF(EH$4&lt;$AF$1,$J45+$J45*$AB$1,IF(EH$4&lt;$AK$1,$J45+($J45*$AB$1)+($J45+$J45*$AB$1)*$AG$1,IF(EH$4&lt;$AP$1,($J45+($J45*$AB$1)+($J45+$J45*$AB$1)*$AG$1)+($J45+$J45*$AB$1+($J45+$J45*$AB$1)*$AG$1)*$AL$1,IF(EH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I45" s="35">
        <f>IF(ISBLANK($F45),0,IF(EI$5&lt;$F45,0,IF(EI$5&gt;$H45,0,IF(EI$4&lt;$AA$1,$J45,IF(EI$4&lt;$AF$1,$J45+$J45*$AB$1,IF(EI$4&lt;$AK$1,$J45+($J45*$AB$1)+($J45+$J45*$AB$1)*$AG$1,IF(EI$4&lt;$AP$1,($J45+($J45*$AB$1)+($J45+$J45*$AB$1)*$AG$1)+($J45+$J45*$AB$1+($J45+$J45*$AB$1)*$AG$1)*$AL$1,IF(EI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J45" s="35">
        <f>IF(ISBLANK($F45),0,IF(EJ$5&lt;$F45,0,IF(EJ$5&gt;$H45,0,IF(EJ$4&lt;$AA$1,$J45,IF(EJ$4&lt;$AF$1,$J45+$J45*$AB$1,IF(EJ$4&lt;$AK$1,$J45+($J45*$AB$1)+($J45+$J45*$AB$1)*$AG$1,IF(EJ$4&lt;$AP$1,($J45+($J45*$AB$1)+($J45+$J45*$AB$1)*$AG$1)+($J45+$J45*$AB$1+($J45+$J45*$AB$1)*$AG$1)*$AL$1,IF(EJ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K45" s="35">
        <f>IF(ISBLANK($F45),0,IF(EK$5&lt;$F45,0,IF(EK$5&gt;$H45,0,IF(EK$4&lt;$AA$1,$J45,IF(EK$4&lt;$AF$1,$J45+$J45*$AB$1,IF(EK$4&lt;$AK$1,$J45+($J45*$AB$1)+($J45+$J45*$AB$1)*$AG$1,IF(EK$4&lt;$AP$1,($J45+($J45*$AB$1)+($J45+$J45*$AB$1)*$AG$1)+($J45+$J45*$AB$1+($J45+$J45*$AB$1)*$AG$1)*$AL$1,IF(EK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L45" s="35">
        <f>IF(ISBLANK($F45),0,IF(EL$5&lt;$F45,0,IF(EL$5&gt;$H45,0,IF(EL$4&lt;$AA$1,$J45,IF(EL$4&lt;$AF$1,$J45+$J45*$AB$1,IF(EL$4&lt;$AK$1,$J45+($J45*$AB$1)+($J45+$J45*$AB$1)*$AG$1,IF(EL$4&lt;$AP$1,($J45+($J45*$AB$1)+($J45+$J45*$AB$1)*$AG$1)+($J45+$J45*$AB$1+($J45+$J45*$AB$1)*$AG$1)*$AL$1,IF(EL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M45" s="35">
        <f>IF(ISBLANK($F45),0,IF(EM$5&lt;$F45,0,IF(EM$5&gt;$H45,0,IF(EM$4&lt;$AA$1,$J45,IF(EM$4&lt;$AF$1,$J45+$J45*$AB$1,IF(EM$4&lt;$AK$1,$J45+($J45*$AB$1)+($J45+$J45*$AB$1)*$AG$1,IF(EM$4&lt;$AP$1,($J45+($J45*$AB$1)+($J45+$J45*$AB$1)*$AG$1)+($J45+$J45*$AB$1+($J45+$J45*$AB$1)*$AG$1)*$AL$1,IF(EM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N45" s="35">
        <f>IF(ISBLANK($F45),0,IF(EN$5&lt;$F45,0,IF(EN$5&gt;$H45,0,IF(EN$4&lt;$AA$1,$J45,IF(EN$4&lt;$AF$1,$J45+$J45*$AB$1,IF(EN$4&lt;$AK$1,$J45+($J45*$AB$1)+($J45+$J45*$AB$1)*$AG$1,IF(EN$4&lt;$AP$1,($J45+($J45*$AB$1)+($J45+$J45*$AB$1)*$AG$1)+($J45+$J45*$AB$1+($J45+$J45*$AB$1)*$AG$1)*$AL$1,IF(EN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O45" s="35">
        <f>IF(ISBLANK($F45),0,IF(EO$5&lt;$F45,0,IF(EO$5&gt;$H45,0,IF(EO$4&lt;$AA$1,$J45,IF(EO$4&lt;$AF$1,$J45+$J45*$AB$1,IF(EO$4&lt;$AK$1,$J45+($J45*$AB$1)+($J45+$J45*$AB$1)*$AG$1,IF(EO$4&lt;$AP$1,($J45+($J45*$AB$1)+($J45+$J45*$AB$1)*$AG$1)+($J45+$J45*$AB$1+($J45+$J45*$AB$1)*$AG$1)*$AL$1,IF(EO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P45" s="35">
        <f>IF(ISBLANK($F45),0,IF(EP$5&lt;$F45,0,IF(EP$5&gt;$H45,0,IF(EP$4&lt;$AA$1,$J45,IF(EP$4&lt;$AF$1,$J45+$J45*$AB$1,IF(EP$4&lt;$AK$1,$J45+($J45*$AB$1)+($J45+$J45*$AB$1)*$AG$1,IF(EP$4&lt;$AP$1,($J45+($J45*$AB$1)+($J45+$J45*$AB$1)*$AG$1)+($J45+$J45*$AB$1+($J45+$J45*$AB$1)*$AG$1)*$AL$1,IF(EP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Q45" s="35">
        <f>IF(ISBLANK($F45),0,IF(EQ$5&lt;$F45,0,IF(EQ$5&gt;$H45,0,IF(EQ$4&lt;$AA$1,$J45,IF(EQ$4&lt;$AF$1,$J45+$J45*$AB$1,IF(EQ$4&lt;$AK$1,$J45+($J45*$AB$1)+($J45+$J45*$AB$1)*$AG$1,IF(EQ$4&lt;$AP$1,($J45+($J45*$AB$1)+($J45+$J45*$AB$1)*$AG$1)+($J45+$J45*$AB$1+($J45+$J45*$AB$1)*$AG$1)*$AL$1,IF(EQ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R45" s="35">
        <f>IF(ISBLANK($F45),0,IF(ER$5&lt;$F45,0,IF(ER$5&gt;$H45,0,IF(ER$4&lt;$AA$1,$J45,IF(ER$4&lt;$AF$1,$J45+$J45*$AB$1,IF(ER$4&lt;$AK$1,$J45+($J45*$AB$1)+($J45+$J45*$AB$1)*$AG$1,IF(ER$4&lt;$AP$1,($J45+($J45*$AB$1)+($J45+$J45*$AB$1)*$AG$1)+($J45+$J45*$AB$1+($J45+$J45*$AB$1)*$AG$1)*$AL$1,IF(ER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S45" s="35">
        <f>IF(ISBLANK($F45),0,IF(ES$5&lt;$F45,0,IF(ES$5&gt;$H45,0,IF(ES$4&lt;$AA$1,$J45,IF(ES$4&lt;$AF$1,$J45+$J45*$AB$1,IF(ES$4&lt;$AK$1,$J45+($J45*$AB$1)+($J45+$J45*$AB$1)*$AG$1,IF(ES$4&lt;$AP$1,($J45+($J45*$AB$1)+($J45+$J45*$AB$1)*$AG$1)+($J45+$J45*$AB$1+($J45+$J45*$AB$1)*$AG$1)*$AL$1,IF(ES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T45" s="35">
        <f>IF(ISBLANK($F45),0,IF(ET$5&lt;$F45,0,IF(ET$5&gt;$H45,0,IF(ET$4&lt;$AA$1,$J45,IF(ET$4&lt;$AF$1,$J45+$J45*$AB$1,IF(ET$4&lt;$AK$1,$J45+($J45*$AB$1)+($J45+$J45*$AB$1)*$AG$1,IF(ET$4&lt;$AP$1,($J45+($J45*$AB$1)+($J45+$J45*$AB$1)*$AG$1)+($J45+$J45*$AB$1+($J45+$J45*$AB$1)*$AG$1)*$AL$1,IF(ET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U45" s="35">
        <f>IF(ISBLANK($F45),0,IF(EU$5&lt;$F45,0,IF(EU$5&gt;$H45,0,IF(EU$4&lt;$AA$1,$J45,IF(EU$4&lt;$AF$1,$J45+$J45*$AB$1,IF(EU$4&lt;$AK$1,$J45+($J45*$AB$1)+($J45+$J45*$AB$1)*$AG$1,IF(EU$4&lt;$AP$1,($J45+($J45*$AB$1)+($J45+$J45*$AB$1)*$AG$1)+($J45+$J45*$AB$1+($J45+$J45*$AB$1)*$AG$1)*$AL$1,IF(EU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V45" s="35">
        <f>IF(ISBLANK($F45),0,IF(EV$5&lt;$F45,0,IF(EV$5&gt;$H45,0,IF(EV$4&lt;$AA$1,$J45,IF(EV$4&lt;$AF$1,$J45+$J45*$AB$1,IF(EV$4&lt;$AK$1,$J45+($J45*$AB$1)+($J45+$J45*$AB$1)*$AG$1,IF(EV$4&lt;$AP$1,($J45+($J45*$AB$1)+($J45+$J45*$AB$1)*$AG$1)+($J45+$J45*$AB$1+($J45+$J45*$AB$1)*$AG$1)*$AL$1,IF(E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W45" s="35">
        <f>IF(ISBLANK($F45),0,IF(EW$5&lt;$F45,0,IF(EW$5&gt;$H45,0,IF(EW$4&lt;$AA$1,$J45,IF(EW$4&lt;$AF$1,$J45+$J45*$AB$1,IF(EW$4&lt;$AK$1,$J45+($J45*$AB$1)+($J45+$J45*$AB$1)*$AG$1,IF(EW$4&lt;$AP$1,($J45+($J45*$AB$1)+($J45+$J45*$AB$1)*$AG$1)+($J45+$J45*$AB$1+($J45+$J45*$AB$1)*$AG$1)*$AL$1,IF(E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X45" s="35">
        <f>IF(ISBLANK($F45),0,IF(EX$5&lt;$F45,0,IF(EX$5&gt;$H45,0,IF(EX$4&lt;$AA$1,$J45,IF(EX$4&lt;$AF$1,$J45+$J45*$AB$1,IF(EX$4&lt;$AK$1,$J45+($J45*$AB$1)+($J45+$J45*$AB$1)*$AG$1,IF(EX$4&lt;$AP$1,($J45+($J45*$AB$1)+($J45+$J45*$AB$1)*$AG$1)+($J45+$J45*$AB$1+($J45+$J45*$AB$1)*$AG$1)*$AL$1,IF(E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Y45" s="35">
        <f>IF(ISBLANK($F45),0,IF(EY$5&lt;$F45,0,IF(EY$5&gt;$H45,0,IF(EY$4&lt;$AA$1,$J45,IF(EY$4&lt;$AF$1,$J45+$J45*$AB$1,IF(EY$4&lt;$AK$1,$J45+($J45*$AB$1)+($J45+$J45*$AB$1)*$AG$1,IF(EY$4&lt;$AP$1,($J45+($J45*$AB$1)+($J45+$J45*$AB$1)*$AG$1)+($J45+$J45*$AB$1+($J45+$J45*$AB$1)*$AG$1)*$AL$1,IF(E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EZ45" s="35">
        <f>IF(ISBLANK($F45),0,IF(EZ$5&lt;$F45,0,IF(EZ$5&gt;$H45,0,IF(EZ$4&lt;$AA$1,$J45,IF(EZ$4&lt;$AF$1,$J45+$J45*$AB$1,IF(EZ$4&lt;$AK$1,$J45+($J45*$AB$1)+($J45+$J45*$AB$1)*$AG$1,IF(EZ$4&lt;$AP$1,($J45+($J45*$AB$1)+($J45+$J45*$AB$1)*$AG$1)+($J45+$J45*$AB$1+($J45+$J45*$AB$1)*$AG$1)*$AL$1,IF(EZ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A45" s="35">
        <f>IF(ISBLANK($F45),0,IF(FA$5&lt;$F45,0,IF(FA$5&gt;$H45,0,IF(FA$4&lt;$AA$1,$J45,IF(FA$4&lt;$AF$1,$J45+$J45*$AB$1,IF(FA$4&lt;$AK$1,$J45+($J45*$AB$1)+($J45+$J45*$AB$1)*$AG$1,IF(FA$4&lt;$AP$1,($J45+($J45*$AB$1)+($J45+$J45*$AB$1)*$AG$1)+($J45+$J45*$AB$1+($J45+$J45*$AB$1)*$AG$1)*$AL$1,IF(FA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B45" s="35">
        <f>IF(ISBLANK($F45),0,IF(FB$5&lt;$F45,0,IF(FB$5&gt;$H45,0,IF(FB$4&lt;$AA$1,$J45,IF(FB$4&lt;$AF$1,$J45+$J45*$AB$1,IF(FB$4&lt;$AK$1,$J45+($J45*$AB$1)+($J45+$J45*$AB$1)*$AG$1,IF(FB$4&lt;$AP$1,($J45+($J45*$AB$1)+($J45+$J45*$AB$1)*$AG$1)+($J45+$J45*$AB$1+($J45+$J45*$AB$1)*$AG$1)*$AL$1,IF(FB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C45" s="35">
        <f>IF(ISBLANK($F45),0,IF(FC$5&lt;$F45,0,IF(FC$5&gt;$H45,0,IF(FC$4&lt;$AA$1,$J45,IF(FC$4&lt;$AF$1,$J45+$J45*$AB$1,IF(FC$4&lt;$AK$1,$J45+($J45*$AB$1)+($J45+$J45*$AB$1)*$AG$1,IF(FC$4&lt;$AP$1,($J45+($J45*$AB$1)+($J45+$J45*$AB$1)*$AG$1)+($J45+$J45*$AB$1+($J45+$J45*$AB$1)*$AG$1)*$AL$1,IF(FC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D45" s="35">
        <f>IF(ISBLANK($F45),0,IF(FD$5&lt;$F45,0,IF(FD$5&gt;$H45,0,IF(FD$4&lt;$AA$1,$J45,IF(FD$4&lt;$AF$1,$J45+$J45*$AB$1,IF(FD$4&lt;$AK$1,$J45+($J45*$AB$1)+($J45+$J45*$AB$1)*$AG$1,IF(FD$4&lt;$AP$1,($J45+($J45*$AB$1)+($J45+$J45*$AB$1)*$AG$1)+($J45+$J45*$AB$1+($J45+$J45*$AB$1)*$AG$1)*$AL$1,IF(FD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E45" s="35">
        <f>IF(ISBLANK($F45),0,IF(FE$5&lt;$F45,0,IF(FE$5&gt;$H45,0,IF(FE$4&lt;$AA$1,$J45,IF(FE$4&lt;$AF$1,$J45+$J45*$AB$1,IF(FE$4&lt;$AK$1,$J45+($J45*$AB$1)+($J45+$J45*$AB$1)*$AG$1,IF(FE$4&lt;$AP$1,($J45+($J45*$AB$1)+($J45+$J45*$AB$1)*$AG$1)+($J45+$J45*$AB$1+($J45+$J45*$AB$1)*$AG$1)*$AL$1,IF(FE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F45" s="35">
        <f>IF(ISBLANK($F45),0,IF(FF$5&lt;$F45,0,IF(FF$5&gt;$H45,0,IF(FF$4&lt;$AA$1,$J45,IF(FF$4&lt;$AF$1,$J45+$J45*$AB$1,IF(FF$4&lt;$AK$1,$J45+($J45*$AB$1)+($J45+$J45*$AB$1)*$AG$1,IF(FF$4&lt;$AP$1,($J45+($J45*$AB$1)+($J45+$J45*$AB$1)*$AG$1)+($J45+$J45*$AB$1+($J45+$J45*$AB$1)*$AG$1)*$AL$1,IF(FF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G45" s="35">
        <f>IF(ISBLANK($F45),0,IF(FG$5&lt;$F45,0,IF(FG$5&gt;$H45,0,IF(FG$4&lt;$AA$1,$J45,IF(FG$4&lt;$AF$1,$J45+$J45*$AB$1,IF(FG$4&lt;$AK$1,$J45+($J45*$AB$1)+($J45+$J45*$AB$1)*$AG$1,IF(FG$4&lt;$AP$1,($J45+($J45*$AB$1)+($J45+$J45*$AB$1)*$AG$1)+($J45+$J45*$AB$1+($J45+$J45*$AB$1)*$AG$1)*$AL$1,IF(FG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H45" s="35">
        <f>IF(ISBLANK($F45),0,IF(FH$5&lt;$F45,0,IF(FH$5&gt;$H45,0,IF(FH$4&lt;$AA$1,$J45,IF(FH$4&lt;$AF$1,$J45+$J45*$AB$1,IF(FH$4&lt;$AK$1,$J45+($J45*$AB$1)+($J45+$J45*$AB$1)*$AG$1,IF(FH$4&lt;$AP$1,($J45+($J45*$AB$1)+($J45+$J45*$AB$1)*$AG$1)+($J45+$J45*$AB$1+($J45+$J45*$AB$1)*$AG$1)*$AL$1,IF(FH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I45" s="35">
        <f>IF(ISBLANK($F45),0,IF(FI$5&lt;$F45,0,IF(FI$5&gt;$H45,0,IF(FI$4&lt;$AA$1,$J45,IF(FI$4&lt;$AF$1,$J45+$J45*$AB$1,IF(FI$4&lt;$AK$1,$J45+($J45*$AB$1)+($J45+$J45*$AB$1)*$AG$1,IF(FI$4&lt;$AP$1,($J45+($J45*$AB$1)+($J45+$J45*$AB$1)*$AG$1)+($J45+$J45*$AB$1+($J45+$J45*$AB$1)*$AG$1)*$AL$1,IF(FI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J45" s="35">
        <f>IF(ISBLANK($F45),0,IF(FJ$5&lt;$F45,0,IF(FJ$5&gt;$H45,0,IF(FJ$4&lt;$AA$1,$J45,IF(FJ$4&lt;$AF$1,$J45+$J45*$AB$1,IF(FJ$4&lt;$AK$1,$J45+($J45*$AB$1)+($J45+$J45*$AB$1)*$AG$1,IF(FJ$4&lt;$AP$1,($J45+($J45*$AB$1)+($J45+$J45*$AB$1)*$AG$1)+($J45+$J45*$AB$1+($J45+$J45*$AB$1)*$AG$1)*$AL$1,IF(FJ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K45" s="35">
        <f>IF(ISBLANK($F45),0,IF(FK$5&lt;$F45,0,IF(FK$5&gt;$H45,0,IF(FK$4&lt;$AA$1,$J45,IF(FK$4&lt;$AF$1,$J45+$J45*$AB$1,IF(FK$4&lt;$AK$1,$J45+($J45*$AB$1)+($J45+$J45*$AB$1)*$AG$1,IF(FK$4&lt;$AP$1,($J45+($J45*$AB$1)+($J45+$J45*$AB$1)*$AG$1)+($J45+$J45*$AB$1+($J45+$J45*$AB$1)*$AG$1)*$AL$1,IF(FK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L45" s="35">
        <f>IF(ISBLANK($F45),0,IF(FL$5&lt;$F45,0,IF(FL$5&gt;$H45,0,IF(FL$4&lt;$AA$1,$J45,IF(FL$4&lt;$AF$1,$J45+$J45*$AB$1,IF(FL$4&lt;$AK$1,$J45+($J45*$AB$1)+($J45+$J45*$AB$1)*$AG$1,IF(FL$4&lt;$AP$1,($J45+($J45*$AB$1)+($J45+$J45*$AB$1)*$AG$1)+($J45+$J45*$AB$1+($J45+$J45*$AB$1)*$AG$1)*$AL$1,IF(FL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M45" s="35">
        <f>IF(ISBLANK($F45),0,IF(FM$5&lt;$F45,0,IF(FM$5&gt;$H45,0,IF(FM$4&lt;$AA$1,$J45,IF(FM$4&lt;$AF$1,$J45+$J45*$AB$1,IF(FM$4&lt;$AK$1,$J45+($J45*$AB$1)+($J45+$J45*$AB$1)*$AG$1,IF(FM$4&lt;$AP$1,($J45+($J45*$AB$1)+($J45+$J45*$AB$1)*$AG$1)+($J45+$J45*$AB$1+($J45+$J45*$AB$1)*$AG$1)*$AL$1,IF(FM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N45" s="35">
        <f>IF(ISBLANK($F45),0,IF(FN$5&lt;$F45,0,IF(FN$5&gt;$H45,0,IF(FN$4&lt;$AA$1,$J45,IF(FN$4&lt;$AF$1,$J45+$J45*$AB$1,IF(FN$4&lt;$AK$1,$J45+($J45*$AB$1)+($J45+$J45*$AB$1)*$AG$1,IF(FN$4&lt;$AP$1,($J45+($J45*$AB$1)+($J45+$J45*$AB$1)*$AG$1)+($J45+$J45*$AB$1+($J45+$J45*$AB$1)*$AG$1)*$AL$1,IF(FN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O45" s="35">
        <f>IF(ISBLANK($F45),0,IF(FO$5&lt;$F45,0,IF(FO$5&gt;$H45,0,IF(FO$4&lt;$AA$1,$J45,IF(FO$4&lt;$AF$1,$J45+$J45*$AB$1,IF(FO$4&lt;$AK$1,$J45+($J45*$AB$1)+($J45+$J45*$AB$1)*$AG$1,IF(FO$4&lt;$AP$1,($J45+($J45*$AB$1)+($J45+$J45*$AB$1)*$AG$1)+($J45+$J45*$AB$1+($J45+$J45*$AB$1)*$AG$1)*$AL$1,IF(FO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P45" s="35">
        <f>IF(ISBLANK($F45),0,IF(FP$5&lt;$F45,0,IF(FP$5&gt;$H45,0,IF(FP$4&lt;$AA$1,$J45,IF(FP$4&lt;$AF$1,$J45+$J45*$AB$1,IF(FP$4&lt;$AK$1,$J45+($J45*$AB$1)+($J45+$J45*$AB$1)*$AG$1,IF(FP$4&lt;$AP$1,($J45+($J45*$AB$1)+($J45+$J45*$AB$1)*$AG$1)+($J45+$J45*$AB$1+($J45+$J45*$AB$1)*$AG$1)*$AL$1,IF(FP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Q45" s="35">
        <f>IF(ISBLANK($F45),0,IF(FQ$5&lt;$F45,0,IF(FQ$5&gt;$H45,0,IF(FQ$4&lt;$AA$1,$J45,IF(FQ$4&lt;$AF$1,$J45+$J45*$AB$1,IF(FQ$4&lt;$AK$1,$J45+($J45*$AB$1)+($J45+$J45*$AB$1)*$AG$1,IF(FQ$4&lt;$AP$1,($J45+($J45*$AB$1)+($J45+$J45*$AB$1)*$AG$1)+($J45+$J45*$AB$1+($J45+$J45*$AB$1)*$AG$1)*$AL$1,IF(FQ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R45" s="35">
        <f>IF(ISBLANK($F45),0,IF(FR$5&lt;$F45,0,IF(FR$5&gt;$H45,0,IF(FR$4&lt;$AA$1,$J45,IF(FR$4&lt;$AF$1,$J45+$J45*$AB$1,IF(FR$4&lt;$AK$1,$J45+($J45*$AB$1)+($J45+$J45*$AB$1)*$AG$1,IF(FR$4&lt;$AP$1,($J45+($J45*$AB$1)+($J45+$J45*$AB$1)*$AG$1)+($J45+$J45*$AB$1+($J45+$J45*$AB$1)*$AG$1)*$AL$1,IF(FR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S45" s="35">
        <f>IF(ISBLANK($F45),0,IF(FS$5&lt;$F45,0,IF(FS$5&gt;$H45,0,IF(FS$4&lt;$AA$1,$J45,IF(FS$4&lt;$AF$1,$J45+$J45*$AB$1,IF(FS$4&lt;$AK$1,$J45+($J45*$AB$1)+($J45+$J45*$AB$1)*$AG$1,IF(FS$4&lt;$AP$1,($J45+($J45*$AB$1)+($J45+$J45*$AB$1)*$AG$1)+($J45+$J45*$AB$1+($J45+$J45*$AB$1)*$AG$1)*$AL$1,IF(FS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T45" s="35">
        <f>IF(ISBLANK($F45),0,IF(FT$5&lt;$F45,0,IF(FT$5&gt;$H45,0,IF(FT$4&lt;$AA$1,$J45,IF(FT$4&lt;$AF$1,$J45+$J45*$AB$1,IF(FT$4&lt;$AK$1,$J45+($J45*$AB$1)+($J45+$J45*$AB$1)*$AG$1,IF(FT$4&lt;$AP$1,($J45+($J45*$AB$1)+($J45+$J45*$AB$1)*$AG$1)+($J45+$J45*$AB$1+($J45+$J45*$AB$1)*$AG$1)*$AL$1,IF(FT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U45" s="35">
        <f>IF(ISBLANK($F45),0,IF(FU$5&lt;$F45,0,IF(FU$5&gt;$H45,0,IF(FU$4&lt;$AA$1,$J45,IF(FU$4&lt;$AF$1,$J45+$J45*$AB$1,IF(FU$4&lt;$AK$1,$J45+($J45*$AB$1)+($J45+$J45*$AB$1)*$AG$1,IF(FU$4&lt;$AP$1,($J45+($J45*$AB$1)+($J45+$J45*$AB$1)*$AG$1)+($J45+$J45*$AB$1+($J45+$J45*$AB$1)*$AG$1)*$AL$1,IF(FU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V45" s="35">
        <f>IF(ISBLANK($F45),0,IF(FV$5&lt;$F45,0,IF(FV$5&gt;$H45,0,IF(FV$4&lt;$AA$1,$J45,IF(FV$4&lt;$AF$1,$J45+$J45*$AB$1,IF(FV$4&lt;$AK$1,$J45+($J45*$AB$1)+($J45+$J45*$AB$1)*$AG$1,IF(FV$4&lt;$AP$1,($J45+($J45*$AB$1)+($J45+$J45*$AB$1)*$AG$1)+($J45+$J45*$AB$1+($J45+$J45*$AB$1)*$AG$1)*$AL$1,IF(FV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W45" s="35">
        <f>IF(ISBLANK($F45),0,IF(FW$5&lt;$F45,0,IF(FW$5&gt;$H45,0,IF(FW$4&lt;$AA$1,$J45,IF(FW$4&lt;$AF$1,$J45+$J45*$AB$1,IF(FW$4&lt;$AK$1,$J45+($J45*$AB$1)+($J45+$J45*$AB$1)*$AG$1,IF(FW$4&lt;$AP$1,($J45+($J45*$AB$1)+($J45+$J45*$AB$1)*$AG$1)+($J45+$J45*$AB$1+($J45+$J45*$AB$1)*$AG$1)*$AL$1,IF(FW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X45" s="35">
        <f>IF(ISBLANK($F45),0,IF(FX$5&lt;$F45,0,IF(FX$5&gt;$H45,0,IF(FX$4&lt;$AA$1,$J45,IF(FX$4&lt;$AF$1,$J45+$J45*$AB$1,IF(FX$4&lt;$AK$1,$J45+($J45*$AB$1)+($J45+$J45*$AB$1)*$AG$1,IF(FX$4&lt;$AP$1,($J45+($J45*$AB$1)+($J45+$J45*$AB$1)*$AG$1)+($J45+$J45*$AB$1+($J45+$J45*$AB$1)*$AG$1)*$AL$1,IF(FX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Y45" s="35">
        <f>IF(ISBLANK($F45),0,IF(FY$5&lt;$F45,0,IF(FY$5&gt;$H45,0,IF(FY$4&lt;$AA$1,$J45,IF(FY$4&lt;$AF$1,$J45+$J45*$AB$1,IF(FY$4&lt;$AK$1,$J45+($J45*$AB$1)+($J45+$J45*$AB$1)*$AG$1,IF(FY$4&lt;$AP$1,($J45+($J45*$AB$1)+($J45+$J45*$AB$1)*$AG$1)+($J45+$J45*$AB$1+($J45+$J45*$AB$1)*$AG$1)*$AL$1,IF(FY$4&lt;#REF!,($J45+$J45*$AB$1)+($J45+$J45*$AB$1)*$AG$1+($J45+$J45*$AB$1)*$AG$1+(($J45+$J45*$AB$1)*$AG$1)*$AL$1+($J45+$J45*$AB$1)*$AG$1+(($J45+$J45*$AB$1)*$AG$1)*$AL$1+(($J45+$J45*$AB$1)*$AG$1+(($J45+$J45*$AB$1)*$AG$1)*$AL$1)*$AQ$1))))))))</f>
        <v>0</v>
      </c>
      <c r="FZ45" s="35"/>
      <c r="GA45" s="35"/>
      <c r="GB45" s="35"/>
      <c r="GC45" s="35"/>
      <c r="GD45" s="35"/>
      <c r="GE45" s="35"/>
      <c r="GF45" s="35"/>
      <c r="GG45" s="35"/>
      <c r="GH45" s="35"/>
      <c r="GI45" s="35"/>
      <c r="GJ45" s="35"/>
      <c r="GK45" s="35"/>
      <c r="GL45" s="35"/>
      <c r="GM45" s="35"/>
      <c r="GN45" s="35"/>
    </row>
    <row r="46" spans="1:196" ht="17.25" customHeight="1" thickBot="1" x14ac:dyDescent="0.4">
      <c r="A46" s="62"/>
      <c r="B46" s="63" t="s">
        <v>51</v>
      </c>
      <c r="C46" s="64"/>
      <c r="D46" s="65"/>
      <c r="E46" s="66"/>
      <c r="F46" s="67"/>
      <c r="G46" s="68"/>
      <c r="H46" s="65"/>
      <c r="I46" s="69"/>
      <c r="J46" s="70"/>
      <c r="K46" s="71"/>
      <c r="L46" s="72"/>
      <c r="M46" s="73"/>
      <c r="N46" s="74"/>
      <c r="O46" s="33"/>
      <c r="P46" s="6"/>
      <c r="U46" s="34">
        <f t="shared" si="10"/>
        <v>0</v>
      </c>
      <c r="V46" s="35">
        <f>IF(ISBLANK($F46),0,IF(V$5&lt;$F46,0,IF(V$5&gt;$H46,0,IF(V$4&lt;$AA$1,$J46,IF(V$4&lt;$AF$1,$J46+$J46*$AB$1,IF(V$4&lt;$AK$1,$J46+($J46*$AB$1)+($J46+$J46*$AB$1)*$AG$1,IF(V$4&lt;$AP$1,($J46+($J46*$AB$1)+($J46+$J46*$AB$1)*$AG$1)+($J46+$J46*$AB$1+($J46+$J46*$AB$1)*$AG$1)*$AL$1,IF(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W46" s="35">
        <f>IF(ISBLANK($F46),0,IF(W$5&lt;$F46,0,IF(W$5&gt;$H46,0,IF(W$4&lt;$AA$1,$J46,IF(W$4&lt;$AF$1,$J46+$J46*$AB$1,IF(W$4&lt;$AK$1,$J46+($J46*$AB$1)+($J46+$J46*$AB$1)*$AG$1,IF(W$4&lt;$AP$1,($J46+($J46*$AB$1)+($J46+$J46*$AB$1)*$AG$1)+($J46+$J46*$AB$1+($J46+$J46*$AB$1)*$AG$1)*$AL$1,IF(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X46" s="35">
        <f>IF(ISBLANK($F46),0,IF(X$5&lt;$F46,0,IF(X$5&gt;$H46,0,IF(X$4&lt;$AA$1,$J46,IF(X$4&lt;$AF$1,$J46+$J46*$AB$1,IF(X$4&lt;$AK$1,$J46+($J46*$AB$1)+($J46+$J46*$AB$1)*$AG$1,IF(X$4&lt;$AP$1,($J46+($J46*$AB$1)+($J46+$J46*$AB$1)*$AG$1)+($J46+$J46*$AB$1+($J46+$J46*$AB$1)*$AG$1)*$AL$1,IF(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Y46" s="35">
        <f>IF(ISBLANK($F46),0,IF(Y$5&lt;$F46,0,IF(Y$5&gt;$H46,0,IF(Y$4&lt;$AA$1,$J46,IF(Y$4&lt;$AF$1,$J46+$J46*$AB$1,IF(Y$4&lt;$AK$1,$J46+($J46*$AB$1)+($J46+$J46*$AB$1)*$AG$1,IF(Y$4&lt;$AP$1,($J46+($J46*$AB$1)+($J46+$J46*$AB$1)*$AG$1)+($J46+$J46*$AB$1+($J46+$J46*$AB$1)*$AG$1)*$AL$1,IF(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Z46" s="35">
        <f>IF(ISBLANK($F46),0,IF(Z$5&lt;$F46,0,IF(Z$5&gt;$H46,0,IF(Z$4&lt;$AA$1,$J46,IF(Z$4&lt;$AF$1,$J46+$J46*$AB$1,IF(Z$4&lt;$AK$1,$J46+($J46*$AB$1)+($J46+$J46*$AB$1)*$AG$1,IF(Z$4&lt;$AP$1,($J46+($J46*$AB$1)+($J46+$J46*$AB$1)*$AG$1)+($J46+$J46*$AB$1+($J46+$J46*$AB$1)*$AG$1)*$AL$1,IF(Z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A46" s="35">
        <f>IF(ISBLANK($F46),0,IF(AA$5&lt;$F46,0,IF(AA$5&gt;$H46,0,IF(AA$4&lt;$AA$1,$J46,IF(AA$4&lt;$AF$1,$J46+$J46*$AB$1,IF(AA$4&lt;$AK$1,$J46+($J46*$AB$1)+($J46+$J46*$AB$1)*$AG$1,IF(AA$4&lt;$AP$1,($J46+($J46*$AB$1)+($J46+$J46*$AB$1)*$AG$1)+($J46+$J46*$AB$1+($J46+$J46*$AB$1)*$AG$1)*$AL$1,IF(AA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B46" s="35">
        <f>IF(ISBLANK($F46),0,IF(AB$5&lt;$F46,0,IF(AB$5&gt;$H46,0,IF(AB$4&lt;$AA$1,$J46,IF(AB$4&lt;$AF$1,$J46+$J46*$AB$1,IF(AB$4&lt;$AK$1,$J46+($J46*$AB$1)+($J46+$J46*$AB$1)*$AG$1,IF(AB$4&lt;$AP$1,($J46+($J46*$AB$1)+($J46+$J46*$AB$1)*$AG$1)+($J46+$J46*$AB$1+($J46+$J46*$AB$1)*$AG$1)*$AL$1,IF(AB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C46" s="35">
        <f>IF(ISBLANK($F46),0,IF(AC$5&lt;$F46,0,IF(AC$5&gt;$H46,0,IF(AC$4&lt;$AA$1,$J46,IF(AC$4&lt;$AF$1,$J46+$J46*$AB$1,IF(AC$4&lt;$AK$1,$J46+($J46*$AB$1)+($J46+$J46*$AB$1)*$AG$1,IF(AC$4&lt;$AP$1,($J46+($J46*$AB$1)+($J46+$J46*$AB$1)*$AG$1)+($J46+$J46*$AB$1+($J46+$J46*$AB$1)*$AG$1)*$AL$1,IF(AC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D46" s="35">
        <f>IF(ISBLANK($F46),0,IF(AD$5&lt;$F46,0,IF(AD$5&gt;$H46,0,IF(AD$4&lt;$AA$1,$J46,IF(AD$4&lt;$AF$1,$J46+$J46*$AB$1,IF(AD$4&lt;$AK$1,$J46+($J46*$AB$1)+($J46+$J46*$AB$1)*$AG$1,IF(AD$4&lt;$AP$1,($J46+($J46*$AB$1)+($J46+$J46*$AB$1)*$AG$1)+($J46+$J46*$AB$1+($J46+$J46*$AB$1)*$AG$1)*$AL$1,IF(AD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E46" s="35">
        <f>IF(ISBLANK($F46),0,IF(AE$5&lt;$F46,0,IF(AE$5&gt;$H46,0,IF(AE$4&lt;$AA$1,$J46,IF(AE$4&lt;$AF$1,$J46+$J46*$AB$1,IF(AE$4&lt;$AK$1,$J46+($J46*$AB$1)+($J46+$J46*$AB$1)*$AG$1,IF(AE$4&lt;$AP$1,($J46+($J46*$AB$1)+($J46+$J46*$AB$1)*$AG$1)+($J46+$J46*$AB$1+($J46+$J46*$AB$1)*$AG$1)*$AL$1,IF(AE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F46" s="35">
        <f>IF(ISBLANK($F46),0,IF(AF$5&lt;$F46,0,IF(AF$5&gt;$H46,0,IF(AF$4&lt;$AA$1,$J46,IF(AF$4&lt;$AF$1,$J46+$J46*$AB$1,IF(AF$4&lt;$AK$1,$J46+($J46*$AB$1)+($J46+$J46*$AB$1)*$AG$1,IF(AF$4&lt;$AP$1,($J46+($J46*$AB$1)+($J46+$J46*$AB$1)*$AG$1)+($J46+$J46*$AB$1+($J46+$J46*$AB$1)*$AG$1)*$AL$1,IF(AF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G46" s="35">
        <f>IF(ISBLANK($F46),0,IF(AG$5&lt;$F46,0,IF(AG$5&gt;$H46,0,IF(AG$4&lt;$AA$1,$J46,IF(AG$4&lt;$AF$1,$J46+$J46*$AB$1,IF(AG$4&lt;$AK$1,$J46+($J46*$AB$1)+($J46+$J46*$AB$1)*$AG$1,IF(AG$4&lt;$AP$1,($J46+($J46*$AB$1)+($J46+$J46*$AB$1)*$AG$1)+($J46+$J46*$AB$1+($J46+$J46*$AB$1)*$AG$1)*$AL$1,IF(AG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H46" s="35">
        <f>IF(ISBLANK($F46),0,IF(AH$5&lt;$F46,0,IF(AH$5&gt;$H46,0,IF(AH$4&lt;$AA$1,$J46,IF(AH$4&lt;$AF$1,$J46+$J46*$AB$1,IF(AH$4&lt;$AK$1,$J46+($J46*$AB$1)+($J46+$J46*$AB$1)*$AG$1,IF(AH$4&lt;$AP$1,($J46+($J46*$AB$1)+($J46+$J46*$AB$1)*$AG$1)+($J46+$J46*$AB$1+($J46+$J46*$AB$1)*$AG$1)*$AL$1,IF(AH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I46" s="35">
        <f>IF(ISBLANK($F46),0,IF(AI$5&lt;$F46,0,IF(AI$5&gt;$H46,0,IF(AI$4&lt;$AA$1,$J46,IF(AI$4&lt;$AF$1,$J46+$J46*$AB$1,IF(AI$4&lt;$AK$1,$J46+($J46*$AB$1)+($J46+$J46*$AB$1)*$AG$1,IF(AI$4&lt;$AP$1,($J46+($J46*$AB$1)+($J46+$J46*$AB$1)*$AG$1)+($J46+$J46*$AB$1+($J46+$J46*$AB$1)*$AG$1)*$AL$1,IF(AI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J46" s="35">
        <f>IF(ISBLANK($F46),0,IF(AJ$5&lt;$F46,0,IF(AJ$5&gt;$H46,0,IF(AJ$4&lt;$AA$1,$J46,IF(AJ$4&lt;$AF$1,$J46+$J46*$AB$1,IF(AJ$4&lt;$AK$1,$J46+($J46*$AB$1)+($J46+$J46*$AB$1)*$AG$1,IF(AJ$4&lt;$AP$1,($J46+($J46*$AB$1)+($J46+$J46*$AB$1)*$AG$1)+($J46+$J46*$AB$1+($J46+$J46*$AB$1)*$AG$1)*$AL$1,IF(AJ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K46" s="35">
        <f>IF(ISBLANK($F46),0,IF(AK$5&lt;$F46,0,IF(AK$5&gt;$H46,0,IF(AK$4&lt;$AA$1,$J46,IF(AK$4&lt;$AF$1,$J46+$J46*$AB$1,IF(AK$4&lt;$AK$1,$J46+($J46*$AB$1)+($J46+$J46*$AB$1)*$AG$1,IF(AK$4&lt;$AP$1,($J46+($J46*$AB$1)+($J46+$J46*$AB$1)*$AG$1)+($J46+$J46*$AB$1+($J46+$J46*$AB$1)*$AG$1)*$AL$1,IF(AK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L46" s="35">
        <f>IF(ISBLANK($F46),0,IF(AL$5&lt;$F46,0,IF(AL$5&gt;$H46,0,IF(AL$4&lt;$AA$1,$J46,IF(AL$4&lt;$AF$1,$J46+$J46*$AB$1,IF(AL$4&lt;$AK$1,$J46+($J46*$AB$1)+($J46+$J46*$AB$1)*$AG$1,IF(AL$4&lt;$AP$1,($J46+($J46*$AB$1)+($J46+$J46*$AB$1)*$AG$1)+($J46+$J46*$AB$1+($J46+$J46*$AB$1)*$AG$1)*$AL$1,IF(AL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M46" s="35">
        <f>IF(ISBLANK($F46),0,IF(AM$5&lt;$F46,0,IF(AM$5&gt;$H46,0,IF(AM$4&lt;$AA$1,$J46,IF(AM$4&lt;$AF$1,$J46+$J46*$AB$1,IF(AM$4&lt;$AK$1,$J46+($J46*$AB$1)+($J46+$J46*$AB$1)*$AG$1,IF(AM$4&lt;$AP$1,($J46+($J46*$AB$1)+($J46+$J46*$AB$1)*$AG$1)+($J46+$J46*$AB$1+($J46+$J46*$AB$1)*$AG$1)*$AL$1,IF(AM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N46" s="35">
        <f>IF(ISBLANK($F46),0,IF(AN$5&lt;$F46,0,IF(AN$5&gt;$H46,0,IF(AN$4&lt;$AA$1,$J46,IF(AN$4&lt;$AF$1,$J46+$J46*$AB$1,IF(AN$4&lt;$AK$1,$J46+($J46*$AB$1)+($J46+$J46*$AB$1)*$AG$1,IF(AN$4&lt;$AP$1,($J46+($J46*$AB$1)+($J46+$J46*$AB$1)*$AG$1)+($J46+$J46*$AB$1+($J46+$J46*$AB$1)*$AG$1)*$AL$1,IF(AN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O46" s="35">
        <f>IF(ISBLANK($F46),0,IF(AO$5&lt;$F46,0,IF(AO$5&gt;$H46,0,IF(AO$4&lt;$AA$1,$J46,IF(AO$4&lt;$AF$1,$J46+$J46*$AB$1,IF(AO$4&lt;$AK$1,$J46+($J46*$AB$1)+($J46+$J46*$AB$1)*$AG$1,IF(AO$4&lt;$AP$1,($J46+($J46*$AB$1)+($J46+$J46*$AB$1)*$AG$1)+($J46+$J46*$AB$1+($J46+$J46*$AB$1)*$AG$1)*$AL$1,IF(AO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P46" s="35">
        <f>IF(ISBLANK($F46),0,IF(AP$5&lt;$F46,0,IF(AP$5&gt;$H46,0,IF(AP$4&lt;$AA$1,$J46,IF(AP$4&lt;$AF$1,$J46+$J46*$AB$1,IF(AP$4&lt;$AK$1,$J46+($J46*$AB$1)+($J46+$J46*$AB$1)*$AG$1,IF(AP$4&lt;$AP$1,($J46+($J46*$AB$1)+($J46+$J46*$AB$1)*$AG$1)+($J46+$J46*$AB$1+($J46+$J46*$AB$1)*$AG$1)*$AL$1,IF(AP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Q46" s="35">
        <f>IF(ISBLANK($F46),0,IF(AQ$5&lt;$F46,0,IF(AQ$5&gt;$H46,0,IF(AQ$4&lt;$AA$1,$J46,IF(AQ$4&lt;$AF$1,$J46+$J46*$AB$1,IF(AQ$4&lt;$AK$1,$J46+($J46*$AB$1)+($J46+$J46*$AB$1)*$AG$1,IF(AQ$4&lt;$AP$1,($J46+($J46*$AB$1)+($J46+$J46*$AB$1)*$AG$1)+($J46+$J46*$AB$1+($J46+$J46*$AB$1)*$AG$1)*$AL$1,IF(AQ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R46" s="35">
        <f>IF(ISBLANK($F46),0,IF(AR$5&lt;$F46,0,IF(AR$5&gt;$H46,0,IF(AR$4&lt;$AA$1,$J46,IF(AR$4&lt;$AF$1,$J46+$J46*$AB$1,IF(AR$4&lt;$AK$1,$J46+($J46*$AB$1)+($J46+$J46*$AB$1)*$AG$1,IF(AR$4&lt;$AP$1,($J46+($J46*$AB$1)+($J46+$J46*$AB$1)*$AG$1)+($J46+$J46*$AB$1+($J46+$J46*$AB$1)*$AG$1)*$AL$1,IF(AR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S46" s="35">
        <f>IF(ISBLANK($F46),0,IF(AS$5&lt;$F46,0,IF(AS$5&gt;$H46,0,IF(AS$4&lt;$AA$1,$J46,IF(AS$4&lt;$AF$1,$J46+$J46*$AB$1,IF(AS$4&lt;$AK$1,$J46+($J46*$AB$1)+($J46+$J46*$AB$1)*$AG$1,IF(AS$4&lt;$AP$1,($J46+($J46*$AB$1)+($J46+$J46*$AB$1)*$AG$1)+($J46+$J46*$AB$1+($J46+$J46*$AB$1)*$AG$1)*$AL$1,IF(AS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T46" s="35">
        <f>IF(ISBLANK($F46),0,IF(AT$5&lt;$F46,0,IF(AT$5&gt;$H46,0,IF(AT$4&lt;$AA$1,$J46,IF(AT$4&lt;$AF$1,$J46+$J46*$AB$1,IF(AT$4&lt;$AK$1,$J46+($J46*$AB$1)+($J46+$J46*$AB$1)*$AG$1,IF(AT$4&lt;$AP$1,($J46+($J46*$AB$1)+($J46+$J46*$AB$1)*$AG$1)+($J46+$J46*$AB$1+($J46+$J46*$AB$1)*$AG$1)*$AL$1,IF(AT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U46" s="35">
        <f>IF(ISBLANK($F46),0,IF(AU$5&lt;$F46,0,IF(AU$5&gt;$H46,0,IF(AU$4&lt;$AA$1,$J46,IF(AU$4&lt;$AF$1,$J46+$J46*$AB$1,IF(AU$4&lt;$AK$1,$J46+($J46*$AB$1)+($J46+$J46*$AB$1)*$AG$1,IF(AU$4&lt;$AP$1,($J46+($J46*$AB$1)+($J46+$J46*$AB$1)*$AG$1)+($J46+$J46*$AB$1+($J46+$J46*$AB$1)*$AG$1)*$AL$1,IF(AU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V46" s="35">
        <f>IF(ISBLANK($F46),0,IF(AV$5&lt;$F46,0,IF(AV$5&gt;$H46,0,IF(AV$4&lt;$AA$1,$J46,IF(AV$4&lt;$AF$1,$J46+$J46*$AB$1,IF(AV$4&lt;$AK$1,$J46+($J46*$AB$1)+($J46+$J46*$AB$1)*$AG$1,IF(AV$4&lt;$AP$1,($J46+($J46*$AB$1)+($J46+$J46*$AB$1)*$AG$1)+($J46+$J46*$AB$1+($J46+$J46*$AB$1)*$AG$1)*$AL$1,IF(A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W46" s="35">
        <f>IF(ISBLANK($F46),0,IF(AW$5&lt;$F46,0,IF(AW$5&gt;$H46,0,IF(AW$4&lt;$AA$1,$J46,IF(AW$4&lt;$AF$1,$J46+$J46*$AB$1,IF(AW$4&lt;$AK$1,$J46+($J46*$AB$1)+($J46+$J46*$AB$1)*$AG$1,IF(AW$4&lt;$AP$1,($J46+($J46*$AB$1)+($J46+$J46*$AB$1)*$AG$1)+($J46+$J46*$AB$1+($J46+$J46*$AB$1)*$AG$1)*$AL$1,IF(A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X46" s="35">
        <f>IF(ISBLANK($F46),0,IF(AX$5&lt;$F46,0,IF(AX$5&gt;$H46,0,IF(AX$4&lt;$AA$1,$J46,IF(AX$4&lt;$AF$1,$J46+$J46*$AB$1,IF(AX$4&lt;$AK$1,$J46+($J46*$AB$1)+($J46+$J46*$AB$1)*$AG$1,IF(AX$4&lt;$AP$1,($J46+($J46*$AB$1)+($J46+$J46*$AB$1)*$AG$1)+($J46+$J46*$AB$1+($J46+$J46*$AB$1)*$AG$1)*$AL$1,IF(A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Y46" s="35">
        <f>IF(ISBLANK($F46),0,IF(AY$5&lt;$F46,0,IF(AY$5&gt;$H46,0,IF(AY$4&lt;$AA$1,$J46,IF(AY$4&lt;$AF$1,$J46+$J46*$AB$1,IF(AY$4&lt;$AK$1,$J46+($J46*$AB$1)+($J46+$J46*$AB$1)*$AG$1,IF(AY$4&lt;$AP$1,($J46+($J46*$AB$1)+($J46+$J46*$AB$1)*$AG$1)+($J46+$J46*$AB$1+($J46+$J46*$AB$1)*$AG$1)*$AL$1,IF(A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AZ46" s="35">
        <f>IF(ISBLANK($F46),0,IF(AZ$5&lt;$F46,0,IF(AZ$5&gt;$H46,0,IF(AZ$4&lt;$AA$1,$J46,IF(AZ$4&lt;$AF$1,$J46+$J46*$AB$1,IF(AZ$4&lt;$AK$1,$J46+($J46*$AB$1)+($J46+$J46*$AB$1)*$AG$1,IF(AZ$4&lt;$AP$1,($J46+($J46*$AB$1)+($J46+$J46*$AB$1)*$AG$1)+($J46+$J46*$AB$1+($J46+$J46*$AB$1)*$AG$1)*$AL$1,IF(AZ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A46" s="35">
        <f>IF(ISBLANK($F46),0,IF(BA$5&lt;$F46,0,IF(BA$5&gt;$H46,0,IF(BA$4&lt;$AA$1,$J46,IF(BA$4&lt;$AF$1,$J46+$J46*$AB$1,IF(BA$4&lt;$AK$1,$J46+($J46*$AB$1)+($J46+$J46*$AB$1)*$AG$1,IF(BA$4&lt;$AP$1,($J46+($J46*$AB$1)+($J46+$J46*$AB$1)*$AG$1)+($J46+$J46*$AB$1+($J46+$J46*$AB$1)*$AG$1)*$AL$1,IF(BA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B46" s="35">
        <f>IF(ISBLANK($F46),0,IF(BB$5&lt;$F46,0,IF(BB$5&gt;$H46,0,IF(BB$4&lt;$AA$1,$J46,IF(BB$4&lt;$AF$1,$J46+$J46*$AB$1,IF(BB$4&lt;$AK$1,$J46+($J46*$AB$1)+($J46+$J46*$AB$1)*$AG$1,IF(BB$4&lt;$AP$1,($J46+($J46*$AB$1)+($J46+$J46*$AB$1)*$AG$1)+($J46+$J46*$AB$1+($J46+$J46*$AB$1)*$AG$1)*$AL$1,IF(BB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C46" s="35">
        <f>IF(ISBLANK($F46),0,IF(BC$5&lt;$F46,0,IF(BC$5&gt;$H46,0,IF(BC$4&lt;$AA$1,$J46,IF(BC$4&lt;$AF$1,$J46+$J46*$AB$1,IF(BC$4&lt;$AK$1,$J46+($J46*$AB$1)+($J46+$J46*$AB$1)*$AG$1,IF(BC$4&lt;$AP$1,($J46+($J46*$AB$1)+($J46+$J46*$AB$1)*$AG$1)+($J46+$J46*$AB$1+($J46+$J46*$AB$1)*$AG$1)*$AL$1,IF(BC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D46" s="35">
        <f>IF(ISBLANK($F46),0,IF(BD$5&lt;$F46,0,IF(BD$5&gt;$H46,0,IF(BD$4&lt;$AA$1,$J46,IF(BD$4&lt;$AF$1,$J46+$J46*$AB$1,IF(BD$4&lt;$AK$1,$J46+($J46*$AB$1)+($J46+$J46*$AB$1)*$AG$1,IF(BD$4&lt;$AP$1,($J46+($J46*$AB$1)+($J46+$J46*$AB$1)*$AG$1)+($J46+$J46*$AB$1+($J46+$J46*$AB$1)*$AG$1)*$AL$1,IF(BD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E46" s="35">
        <f>IF(ISBLANK($F46),0,IF(BE$5&lt;$F46,0,IF(BE$5&gt;$H46,0,IF(BE$4&lt;$AA$1,$J46,IF(BE$4&lt;$AF$1,$J46+$J46*$AB$1,IF(BE$4&lt;$AK$1,$J46+($J46*$AB$1)+($J46+$J46*$AB$1)*$AG$1,IF(BE$4&lt;$AP$1,($J46+($J46*$AB$1)+($J46+$J46*$AB$1)*$AG$1)+($J46+$J46*$AB$1+($J46+$J46*$AB$1)*$AG$1)*$AL$1,IF(BE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F46" s="35">
        <f>IF(ISBLANK($F46),0,IF(BF$5&lt;$F46,0,IF(BF$5&gt;$H46,0,IF(BF$4&lt;$AA$1,$J46,IF(BF$4&lt;$AF$1,$J46+$J46*$AB$1,IF(BF$4&lt;$AK$1,$J46+($J46*$AB$1)+($J46+$J46*$AB$1)*$AG$1,IF(BF$4&lt;$AP$1,($J46+($J46*$AB$1)+($J46+$J46*$AB$1)*$AG$1)+($J46+$J46*$AB$1+($J46+$J46*$AB$1)*$AG$1)*$AL$1,IF(BF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G46" s="35">
        <f>IF(ISBLANK($F46),0,IF(BG$5&lt;$F46,0,IF(BG$5&gt;$H46,0,IF(BG$4&lt;$AA$1,$J46,IF(BG$4&lt;$AF$1,$J46+$J46*$AB$1,IF(BG$4&lt;$AK$1,$J46+($J46*$AB$1)+($J46+$J46*$AB$1)*$AG$1,IF(BG$4&lt;$AP$1,($J46+($J46*$AB$1)+($J46+$J46*$AB$1)*$AG$1)+($J46+$J46*$AB$1+($J46+$J46*$AB$1)*$AG$1)*$AL$1,IF(BG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H46" s="35">
        <f>IF(ISBLANK($F46),0,IF(BH$5&lt;$F46,0,IF(BH$5&gt;$H46,0,IF(BH$4&lt;$AA$1,$J46,IF(BH$4&lt;$AF$1,$J46+$J46*$AB$1,IF(BH$4&lt;$AK$1,$J46+($J46*$AB$1)+($J46+$J46*$AB$1)*$AG$1,IF(BH$4&lt;$AP$1,($J46+($J46*$AB$1)+($J46+$J46*$AB$1)*$AG$1)+($J46+$J46*$AB$1+($J46+$J46*$AB$1)*$AG$1)*$AL$1,IF(BH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I46" s="35">
        <f>IF(ISBLANK($F46),0,IF(BI$5&lt;$F46,0,IF(BI$5&gt;$H46,0,IF(BI$4&lt;$AA$1,$J46,IF(BI$4&lt;$AF$1,$J46+$J46*$AB$1,IF(BI$4&lt;$AK$1,$J46+($J46*$AB$1)+($J46+$J46*$AB$1)*$AG$1,IF(BI$4&lt;$AP$1,($J46+($J46*$AB$1)+($J46+$J46*$AB$1)*$AG$1)+($J46+$J46*$AB$1+($J46+$J46*$AB$1)*$AG$1)*$AL$1,IF(BI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J46" s="35">
        <f>IF(ISBLANK($F46),0,IF(BJ$5&lt;$F46,0,IF(BJ$5&gt;$H46,0,IF(BJ$4&lt;$AA$1,$J46,IF(BJ$4&lt;$AF$1,$J46+$J46*$AB$1,IF(BJ$4&lt;$AK$1,$J46+($J46*$AB$1)+($J46+$J46*$AB$1)*$AG$1,IF(BJ$4&lt;$AP$1,($J46+($J46*$AB$1)+($J46+$J46*$AB$1)*$AG$1)+($J46+$J46*$AB$1+($J46+$J46*$AB$1)*$AG$1)*$AL$1,IF(BJ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K46" s="35">
        <f>IF(ISBLANK($F46),0,IF(BK$5&lt;$F46,0,IF(BK$5&gt;$H46,0,IF(BK$4&lt;$AA$1,$J46,IF(BK$4&lt;$AF$1,$J46+$J46*$AB$1,IF(BK$4&lt;$AK$1,$J46+($J46*$AB$1)+($J46+$J46*$AB$1)*$AG$1,IF(BK$4&lt;$AP$1,($J46+($J46*$AB$1)+($J46+$J46*$AB$1)*$AG$1)+($J46+$J46*$AB$1+($J46+$J46*$AB$1)*$AG$1)*$AL$1,IF(BK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L46" s="35">
        <f>IF(ISBLANK($F46),0,IF(BL$5&lt;$F46,0,IF(BL$5&gt;$H46,0,IF(BL$4&lt;$AA$1,$J46,IF(BL$4&lt;$AF$1,$J46+$J46*$AB$1,IF(BL$4&lt;$AK$1,$J46+($J46*$AB$1)+($J46+$J46*$AB$1)*$AG$1,IF(BL$4&lt;$AP$1,($J46+($J46*$AB$1)+($J46+$J46*$AB$1)*$AG$1)+($J46+$J46*$AB$1+($J46+$J46*$AB$1)*$AG$1)*$AL$1,IF(BL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M46" s="35">
        <f>IF(ISBLANK($F46),0,IF(BM$5&lt;$F46,0,IF(BM$5&gt;$H46,0,IF(BM$4&lt;$AA$1,$J46,IF(BM$4&lt;$AF$1,$J46+$J46*$AB$1,IF(BM$4&lt;$AK$1,$J46+($J46*$AB$1)+($J46+$J46*$AB$1)*$AG$1,IF(BM$4&lt;$AP$1,($J46+($J46*$AB$1)+($J46+$J46*$AB$1)*$AG$1)+($J46+$J46*$AB$1+($J46+$J46*$AB$1)*$AG$1)*$AL$1,IF(BM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N46" s="35">
        <f>IF(ISBLANK($F46),0,IF(BN$5&lt;$F46,0,IF(BN$5&gt;$H46,0,IF(BN$4&lt;$AA$1,$J46,IF(BN$4&lt;$AF$1,$J46+$J46*$AB$1,IF(BN$4&lt;$AK$1,$J46+($J46*$AB$1)+($J46+$J46*$AB$1)*$AG$1,IF(BN$4&lt;$AP$1,($J46+($J46*$AB$1)+($J46+$J46*$AB$1)*$AG$1)+($J46+$J46*$AB$1+($J46+$J46*$AB$1)*$AG$1)*$AL$1,IF(BN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O46" s="35">
        <f>IF(ISBLANK($F46),0,IF(BO$5&lt;$F46,0,IF(BO$5&gt;$H46,0,IF(BO$4&lt;$AA$1,$J46,IF(BO$4&lt;$AF$1,$J46+$J46*$AB$1,IF(BO$4&lt;$AK$1,$J46+($J46*$AB$1)+($J46+$J46*$AB$1)*$AG$1,IF(BO$4&lt;$AP$1,($J46+($J46*$AB$1)+($J46+$J46*$AB$1)*$AG$1)+($J46+$J46*$AB$1+($J46+$J46*$AB$1)*$AG$1)*$AL$1,IF(BO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P46" s="35">
        <f>IF(ISBLANK($F46),0,IF(BP$5&lt;$F46,0,IF(BP$5&gt;$H46,0,IF(BP$4&lt;$AA$1,$J46,IF(BP$4&lt;$AF$1,$J46+$J46*$AB$1,IF(BP$4&lt;$AK$1,$J46+($J46*$AB$1)+($J46+$J46*$AB$1)*$AG$1,IF(BP$4&lt;$AP$1,($J46+($J46*$AB$1)+($J46+$J46*$AB$1)*$AG$1)+($J46+$J46*$AB$1+($J46+$J46*$AB$1)*$AG$1)*$AL$1,IF(BP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Q46" s="35">
        <f>IF(ISBLANK($F46),0,IF(BQ$5&lt;$F46,0,IF(BQ$5&gt;$H46,0,IF(BQ$4&lt;$AA$1,$J46,IF(BQ$4&lt;$AF$1,$J46+$J46*$AB$1,IF(BQ$4&lt;$AK$1,$J46+($J46*$AB$1)+($J46+$J46*$AB$1)*$AG$1,IF(BQ$4&lt;$AP$1,($J46+($J46*$AB$1)+($J46+$J46*$AB$1)*$AG$1)+($J46+$J46*$AB$1+($J46+$J46*$AB$1)*$AG$1)*$AL$1,IF(BQ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R46" s="35">
        <f>IF(ISBLANK($F46),0,IF(BR$5&lt;$F46,0,IF(BR$5&gt;$H46,0,IF(BR$4&lt;$AA$1,$J46,IF(BR$4&lt;$AF$1,$J46+$J46*$AB$1,IF(BR$4&lt;$AK$1,$J46+($J46*$AB$1)+($J46+$J46*$AB$1)*$AG$1,IF(BR$4&lt;$AP$1,($J46+($J46*$AB$1)+($J46+$J46*$AB$1)*$AG$1)+($J46+$J46*$AB$1+($J46+$J46*$AB$1)*$AG$1)*$AL$1,IF(BR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S46" s="35">
        <f>IF(ISBLANK($F46),0,IF(BS$5&lt;$F46,0,IF(BS$5&gt;$H46,0,IF(BS$4&lt;$AA$1,$J46,IF(BS$4&lt;$AF$1,$J46+$J46*$AB$1,IF(BS$4&lt;$AK$1,$J46+($J46*$AB$1)+($J46+$J46*$AB$1)*$AG$1,IF(BS$4&lt;$AP$1,($J46+($J46*$AB$1)+($J46+$J46*$AB$1)*$AG$1)+($J46+$J46*$AB$1+($J46+$J46*$AB$1)*$AG$1)*$AL$1,IF(BS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T46" s="35">
        <f>IF(ISBLANK($F46),0,IF(BT$5&lt;$F46,0,IF(BT$5&gt;$H46,0,IF(BT$4&lt;$AA$1,$J46,IF(BT$4&lt;$AF$1,$J46+$J46*$AB$1,IF(BT$4&lt;$AK$1,$J46+($J46*$AB$1)+($J46+$J46*$AB$1)*$AG$1,IF(BT$4&lt;$AP$1,($J46+($J46*$AB$1)+($J46+$J46*$AB$1)*$AG$1)+($J46+$J46*$AB$1+($J46+$J46*$AB$1)*$AG$1)*$AL$1,IF(BT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U46" s="35">
        <f>IF(ISBLANK($F46),0,IF(BU$5&lt;$F46,0,IF(BU$5&gt;$H46,0,IF(BU$4&lt;$AA$1,$J46,IF(BU$4&lt;$AF$1,$J46+$J46*$AB$1,IF(BU$4&lt;$AK$1,$J46+($J46*$AB$1)+($J46+$J46*$AB$1)*$AG$1,IF(BU$4&lt;$AP$1,($J46+($J46*$AB$1)+($J46+$J46*$AB$1)*$AG$1)+($J46+$J46*$AB$1+($J46+$J46*$AB$1)*$AG$1)*$AL$1,IF(BU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V46" s="35">
        <f>IF(ISBLANK($F46),0,IF(BV$5&lt;$F46,0,IF(BV$5&gt;$H46,0,IF(BV$4&lt;$AA$1,$J46,IF(BV$4&lt;$AF$1,$J46+$J46*$AB$1,IF(BV$4&lt;$AK$1,$J46+($J46*$AB$1)+($J46+$J46*$AB$1)*$AG$1,IF(BV$4&lt;$AP$1,($J46+($J46*$AB$1)+($J46+$J46*$AB$1)*$AG$1)+($J46+$J46*$AB$1+($J46+$J46*$AB$1)*$AG$1)*$AL$1,IF(B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W46" s="35">
        <f>IF(ISBLANK($F46),0,IF(BW$5&lt;$F46,0,IF(BW$5&gt;$H46,0,IF(BW$4&lt;$AA$1,$J46,IF(BW$4&lt;$AF$1,$J46+$J46*$AB$1,IF(BW$4&lt;$AK$1,$J46+($J46*$AB$1)+($J46+$J46*$AB$1)*$AG$1,IF(BW$4&lt;$AP$1,($J46+($J46*$AB$1)+($J46+$J46*$AB$1)*$AG$1)+($J46+$J46*$AB$1+($J46+$J46*$AB$1)*$AG$1)*$AL$1,IF(B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X46" s="35">
        <f>IF(ISBLANK($F46),0,IF(BX$5&lt;$F46,0,IF(BX$5&gt;$H46,0,IF(BX$4&lt;$AA$1,$J46,IF(BX$4&lt;$AF$1,$J46+$J46*$AB$1,IF(BX$4&lt;$AK$1,$J46+($J46*$AB$1)+($J46+$J46*$AB$1)*$AG$1,IF(BX$4&lt;$AP$1,($J46+($J46*$AB$1)+($J46+$J46*$AB$1)*$AG$1)+($J46+$J46*$AB$1+($J46+$J46*$AB$1)*$AG$1)*$AL$1,IF(B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Y46" s="35">
        <f>IF(ISBLANK($F46),0,IF(BY$5&lt;$F46,0,IF(BY$5&gt;$H46,0,IF(BY$4&lt;$AA$1,$J46,IF(BY$4&lt;$AF$1,$J46+$J46*$AB$1,IF(BY$4&lt;$AK$1,$J46+($J46*$AB$1)+($J46+$J46*$AB$1)*$AG$1,IF(BY$4&lt;$AP$1,($J46+($J46*$AB$1)+($J46+$J46*$AB$1)*$AG$1)+($J46+$J46*$AB$1+($J46+$J46*$AB$1)*$AG$1)*$AL$1,IF(B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BZ46" s="35">
        <f>IF(ISBLANK($F46),0,IF(BZ$5&lt;$F46,0,IF(BZ$5&gt;$H46,0,IF(BZ$4&lt;$AA$1,$J46,IF(BZ$4&lt;$AF$1,$J46+$J46*$AB$1,IF(BZ$4&lt;$AK$1,$J46+($J46*$AB$1)+($J46+$J46*$AB$1)*$AG$1,IF(BZ$4&lt;$AP$1,($J46+($J46*$AB$1)+($J46+$J46*$AB$1)*$AG$1)+($J46+$J46*$AB$1+($J46+$J46*$AB$1)*$AG$1)*$AL$1,IF(BZ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A46" s="35">
        <f>IF(ISBLANK($F46),0,IF(CA$5&lt;$F46,0,IF(CA$5&gt;$H46,0,IF(CA$4&lt;$AA$1,$J46,IF(CA$4&lt;$AF$1,$J46+$J46*$AB$1,IF(CA$4&lt;$AK$1,$J46+($J46*$AB$1)+($J46+$J46*$AB$1)*$AG$1,IF(CA$4&lt;$AP$1,($J46+($J46*$AB$1)+($J46+$J46*$AB$1)*$AG$1)+($J46+$J46*$AB$1+($J46+$J46*$AB$1)*$AG$1)*$AL$1,IF(CA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B46" s="35">
        <f>IF(ISBLANK($F46),0,IF(CB$5&lt;$F46,0,IF(CB$5&gt;$H46,0,IF(CB$4&lt;$AA$1,$J46,IF(CB$4&lt;$AF$1,$J46+$J46*$AB$1,IF(CB$4&lt;$AK$1,$J46+($J46*$AB$1)+($J46+$J46*$AB$1)*$AG$1,IF(CB$4&lt;$AP$1,($J46+($J46*$AB$1)+($J46+$J46*$AB$1)*$AG$1)+($J46+$J46*$AB$1+($J46+$J46*$AB$1)*$AG$1)*$AL$1,IF(CB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C46" s="35">
        <f>IF(ISBLANK($F46),0,IF(CC$5&lt;$F46,0,IF(CC$5&gt;$H46,0,IF(CC$4&lt;$AA$1,$J46,IF(CC$4&lt;$AF$1,$J46+$J46*$AB$1,IF(CC$4&lt;$AK$1,$J46+($J46*$AB$1)+($J46+$J46*$AB$1)*$AG$1,IF(CC$4&lt;$AP$1,($J46+($J46*$AB$1)+($J46+$J46*$AB$1)*$AG$1)+($J46+$J46*$AB$1+($J46+$J46*$AB$1)*$AG$1)*$AL$1,IF(CC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D46" s="35">
        <f>IF(ISBLANK($F46),0,IF(CD$5&lt;$F46,0,IF(CD$5&gt;$H46,0,IF(CD$4&lt;$AA$1,$J46,IF(CD$4&lt;$AF$1,$J46+$J46*$AB$1,IF(CD$4&lt;$AK$1,$J46+($J46*$AB$1)+($J46+$J46*$AB$1)*$AG$1,IF(CD$4&lt;$AP$1,($J46+($J46*$AB$1)+($J46+$J46*$AB$1)*$AG$1)+($J46+$J46*$AB$1+($J46+$J46*$AB$1)*$AG$1)*$AL$1,IF(CD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E46" s="35">
        <f>IF(ISBLANK($F46),0,IF(CE$5&lt;$F46,0,IF(CE$5&gt;$H46,0,IF(CE$4&lt;$AA$1,$J46,IF(CE$4&lt;$AF$1,$J46+$J46*$AB$1,IF(CE$4&lt;$AK$1,$J46+($J46*$AB$1)+($J46+$J46*$AB$1)*$AG$1,IF(CE$4&lt;$AP$1,($J46+($J46*$AB$1)+($J46+$J46*$AB$1)*$AG$1)+($J46+$J46*$AB$1+($J46+$J46*$AB$1)*$AG$1)*$AL$1,IF(CE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F46" s="35">
        <f>IF(ISBLANK($F46),0,IF(CF$5&lt;$F46,0,IF(CF$5&gt;$H46,0,IF(CF$4&lt;$AA$1,$J46,IF(CF$4&lt;$AF$1,$J46+$J46*$AB$1,IF(CF$4&lt;$AK$1,$J46+($J46*$AB$1)+($J46+$J46*$AB$1)*$AG$1,IF(CF$4&lt;$AP$1,($J46+($J46*$AB$1)+($J46+$J46*$AB$1)*$AG$1)+($J46+$J46*$AB$1+($J46+$J46*$AB$1)*$AG$1)*$AL$1,IF(CF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G46" s="35">
        <f>IF(ISBLANK($F46),0,IF(CG$5&lt;$F46,0,IF(CG$5&gt;$H46,0,IF(CG$4&lt;$AA$1,$J46,IF(CG$4&lt;$AF$1,$J46+$J46*$AB$1,IF(CG$4&lt;$AK$1,$J46+($J46*$AB$1)+($J46+$J46*$AB$1)*$AG$1,IF(CG$4&lt;$AP$1,($J46+($J46*$AB$1)+($J46+$J46*$AB$1)*$AG$1)+($J46+$J46*$AB$1+($J46+$J46*$AB$1)*$AG$1)*$AL$1,IF(CG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H46" s="35">
        <f>IF(ISBLANK($F46),0,IF(CH$5&lt;$F46,0,IF(CH$5&gt;$H46,0,IF(CH$4&lt;$AA$1,$J46,IF(CH$4&lt;$AF$1,$J46+$J46*$AB$1,IF(CH$4&lt;$AK$1,$J46+($J46*$AB$1)+($J46+$J46*$AB$1)*$AG$1,IF(CH$4&lt;$AP$1,($J46+($J46*$AB$1)+($J46+$J46*$AB$1)*$AG$1)+($J46+$J46*$AB$1+($J46+$J46*$AB$1)*$AG$1)*$AL$1,IF(CH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I46" s="35">
        <f>IF(ISBLANK($F46),0,IF(CI$5&lt;$F46,0,IF(CI$5&gt;$H46,0,IF(CI$4&lt;$AA$1,$J46,IF(CI$4&lt;$AF$1,$J46+$J46*$AB$1,IF(CI$4&lt;$AK$1,$J46+($J46*$AB$1)+($J46+$J46*$AB$1)*$AG$1,IF(CI$4&lt;$AP$1,($J46+($J46*$AB$1)+($J46+$J46*$AB$1)*$AG$1)+($J46+$J46*$AB$1+($J46+$J46*$AB$1)*$AG$1)*$AL$1,IF(CI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J46" s="35">
        <f>IF(ISBLANK($F46),0,IF(CJ$5&lt;$F46,0,IF(CJ$5&gt;$H46,0,IF(CJ$4&lt;$AA$1,$J46,IF(CJ$4&lt;$AF$1,$J46+$J46*$AB$1,IF(CJ$4&lt;$AK$1,$J46+($J46*$AB$1)+($J46+$J46*$AB$1)*$AG$1,IF(CJ$4&lt;$AP$1,($J46+($J46*$AB$1)+($J46+$J46*$AB$1)*$AG$1)+($J46+$J46*$AB$1+($J46+$J46*$AB$1)*$AG$1)*$AL$1,IF(CJ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K46" s="35">
        <f>IF(ISBLANK($F46),0,IF(CK$5&lt;$F46,0,IF(CK$5&gt;$H46,0,IF(CK$4&lt;$AA$1,$J46,IF(CK$4&lt;$AF$1,$J46+$J46*$AB$1,IF(CK$4&lt;$AK$1,$J46+($J46*$AB$1)+($J46+$J46*$AB$1)*$AG$1,IF(CK$4&lt;$AP$1,($J46+($J46*$AB$1)+($J46+$J46*$AB$1)*$AG$1)+($J46+$J46*$AB$1+($J46+$J46*$AB$1)*$AG$1)*$AL$1,IF(CK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L46" s="35">
        <f>IF(ISBLANK($F46),0,IF(CL$5&lt;$F46,0,IF(CL$5&gt;$H46,0,IF(CL$4&lt;$AA$1,$J46,IF(CL$4&lt;$AF$1,$J46+$J46*$AB$1,IF(CL$4&lt;$AK$1,$J46+($J46*$AB$1)+($J46+$J46*$AB$1)*$AG$1,IF(CL$4&lt;$AP$1,($J46+($J46*$AB$1)+($J46+$J46*$AB$1)*$AG$1)+($J46+$J46*$AB$1+($J46+$J46*$AB$1)*$AG$1)*$AL$1,IF(CL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M46" s="35">
        <f>IF(ISBLANK($F46),0,IF(CM$5&lt;$F46,0,IF(CM$5&gt;$H46,0,IF(CM$4&lt;$AA$1,$J46,IF(CM$4&lt;$AF$1,$J46+$J46*$AB$1,IF(CM$4&lt;$AK$1,$J46+($J46*$AB$1)+($J46+$J46*$AB$1)*$AG$1,IF(CM$4&lt;$AP$1,($J46+($J46*$AB$1)+($J46+$J46*$AB$1)*$AG$1)+($J46+$J46*$AB$1+($J46+$J46*$AB$1)*$AG$1)*$AL$1,IF(CM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N46" s="35">
        <f>IF(ISBLANK($F46),0,IF(CN$5&lt;$F46,0,IF(CN$5&gt;$H46,0,IF(CN$4&lt;$AA$1,$J46,IF(CN$4&lt;$AF$1,$J46+$J46*$AB$1,IF(CN$4&lt;$AK$1,$J46+($J46*$AB$1)+($J46+$J46*$AB$1)*$AG$1,IF(CN$4&lt;$AP$1,($J46+($J46*$AB$1)+($J46+$J46*$AB$1)*$AG$1)+($J46+$J46*$AB$1+($J46+$J46*$AB$1)*$AG$1)*$AL$1,IF(CN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O46" s="35">
        <f>IF(ISBLANK($F46),0,IF(CO$5&lt;$F46,0,IF(CO$5&gt;$H46,0,IF(CO$4&lt;$AA$1,$J46,IF(CO$4&lt;$AF$1,$J46+$J46*$AB$1,IF(CO$4&lt;$AK$1,$J46+($J46*$AB$1)+($J46+$J46*$AB$1)*$AG$1,IF(CO$4&lt;$AP$1,($J46+($J46*$AB$1)+($J46+$J46*$AB$1)*$AG$1)+($J46+$J46*$AB$1+($J46+$J46*$AB$1)*$AG$1)*$AL$1,IF(CO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P46" s="35">
        <f>IF(ISBLANK($F46),0,IF(CP$5&lt;$F46,0,IF(CP$5&gt;$H46,0,IF(CP$4&lt;$AA$1,$J46,IF(CP$4&lt;$AF$1,$J46+$J46*$AB$1,IF(CP$4&lt;$AK$1,$J46+($J46*$AB$1)+($J46+$J46*$AB$1)*$AG$1,IF(CP$4&lt;$AP$1,($J46+($J46*$AB$1)+($J46+$J46*$AB$1)*$AG$1)+($J46+$J46*$AB$1+($J46+$J46*$AB$1)*$AG$1)*$AL$1,IF(CP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Q46" s="35">
        <f>IF(ISBLANK($F46),0,IF(CQ$5&lt;$F46,0,IF(CQ$5&gt;$H46,0,IF(CQ$4&lt;$AA$1,$J46,IF(CQ$4&lt;$AF$1,$J46+$J46*$AB$1,IF(CQ$4&lt;$AK$1,$J46+($J46*$AB$1)+($J46+$J46*$AB$1)*$AG$1,IF(CQ$4&lt;$AP$1,($J46+($J46*$AB$1)+($J46+$J46*$AB$1)*$AG$1)+($J46+$J46*$AB$1+($J46+$J46*$AB$1)*$AG$1)*$AL$1,IF(CQ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R46" s="35">
        <f>IF(ISBLANK($F46),0,IF(CR$5&lt;$F46,0,IF(CR$5&gt;$H46,0,IF(CR$4&lt;$AA$1,$J46,IF(CR$4&lt;$AF$1,$J46+$J46*$AB$1,IF(CR$4&lt;$AK$1,$J46+($J46*$AB$1)+($J46+$J46*$AB$1)*$AG$1,IF(CR$4&lt;$AP$1,($J46+($J46*$AB$1)+($J46+$J46*$AB$1)*$AG$1)+($J46+$J46*$AB$1+($J46+$J46*$AB$1)*$AG$1)*$AL$1,IF(CR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S46" s="35">
        <f>IF(ISBLANK($F46),0,IF(CS$5&lt;$F46,0,IF(CS$5&gt;$H46,0,IF(CS$4&lt;$AA$1,$J46,IF(CS$4&lt;$AF$1,$J46+$J46*$AB$1,IF(CS$4&lt;$AK$1,$J46+($J46*$AB$1)+($J46+$J46*$AB$1)*$AG$1,IF(CS$4&lt;$AP$1,($J46+($J46*$AB$1)+($J46+$J46*$AB$1)*$AG$1)+($J46+$J46*$AB$1+($J46+$J46*$AB$1)*$AG$1)*$AL$1,IF(CS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T46" s="35">
        <f>IF(ISBLANK($F46),0,IF(CT$5&lt;$F46,0,IF(CT$5&gt;$H46,0,IF(CT$4&lt;$AA$1,$J46,IF(CT$4&lt;$AF$1,$J46+$J46*$AB$1,IF(CT$4&lt;$AK$1,$J46+($J46*$AB$1)+($J46+$J46*$AB$1)*$AG$1,IF(CT$4&lt;$AP$1,($J46+($J46*$AB$1)+($J46+$J46*$AB$1)*$AG$1)+($J46+$J46*$AB$1+($J46+$J46*$AB$1)*$AG$1)*$AL$1,IF(CT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U46" s="35">
        <f>IF(ISBLANK($F46),0,IF(CU$5&lt;$F46,0,IF(CU$5&gt;$H46,0,IF(CU$4&lt;$AA$1,$J46,IF(CU$4&lt;$AF$1,$J46+$J46*$AB$1,IF(CU$4&lt;$AK$1,$J46+($J46*$AB$1)+($J46+$J46*$AB$1)*$AG$1,IF(CU$4&lt;$AP$1,($J46+($J46*$AB$1)+($J46+$J46*$AB$1)*$AG$1)+($J46+$J46*$AB$1+($J46+$J46*$AB$1)*$AG$1)*$AL$1,IF(CU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V46" s="35">
        <f>IF(ISBLANK($F46),0,IF(CV$5&lt;$F46,0,IF(CV$5&gt;$H46,0,IF(CV$4&lt;$AA$1,$J46,IF(CV$4&lt;$AF$1,$J46+$J46*$AB$1,IF(CV$4&lt;$AK$1,$J46+($J46*$AB$1)+($J46+$J46*$AB$1)*$AG$1,IF(CV$4&lt;$AP$1,($J46+($J46*$AB$1)+($J46+$J46*$AB$1)*$AG$1)+($J46+$J46*$AB$1+($J46+$J46*$AB$1)*$AG$1)*$AL$1,IF(C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W46" s="35">
        <f>IF(ISBLANK($F46),0,IF(CW$5&lt;$F46,0,IF(CW$5&gt;$H46,0,IF(CW$4&lt;$AA$1,$J46,IF(CW$4&lt;$AF$1,$J46+$J46*$AB$1,IF(CW$4&lt;$AK$1,$J46+($J46*$AB$1)+($J46+$J46*$AB$1)*$AG$1,IF(CW$4&lt;$AP$1,($J46+($J46*$AB$1)+($J46+$J46*$AB$1)*$AG$1)+($J46+$J46*$AB$1+($J46+$J46*$AB$1)*$AG$1)*$AL$1,IF(C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X46" s="35">
        <f>IF(ISBLANK($F46),0,IF(CX$5&lt;$F46,0,IF(CX$5&gt;$H46,0,IF(CX$4&lt;$AA$1,$J46,IF(CX$4&lt;$AF$1,$J46+$J46*$AB$1,IF(CX$4&lt;$AK$1,$J46+($J46*$AB$1)+($J46+$J46*$AB$1)*$AG$1,IF(CX$4&lt;$AP$1,($J46+($J46*$AB$1)+($J46+$J46*$AB$1)*$AG$1)+($J46+$J46*$AB$1+($J46+$J46*$AB$1)*$AG$1)*$AL$1,IF(C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Y46" s="35">
        <f>IF(ISBLANK($F46),0,IF(CY$5&lt;$F46,0,IF(CY$5&gt;$H46,0,IF(CY$4&lt;$AA$1,$J46,IF(CY$4&lt;$AF$1,$J46+$J46*$AB$1,IF(CY$4&lt;$AK$1,$J46+($J46*$AB$1)+($J46+$J46*$AB$1)*$AG$1,IF(CY$4&lt;$AP$1,($J46+($J46*$AB$1)+($J46+$J46*$AB$1)*$AG$1)+($J46+$J46*$AB$1+($J46+$J46*$AB$1)*$AG$1)*$AL$1,IF(C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CZ46" s="35">
        <f>IF(ISBLANK($F46),0,IF(CZ$5&lt;$F46,0,IF(CZ$5&gt;$H46,0,IF(CZ$4&lt;$AA$1,$J46,IF(CZ$4&lt;$AF$1,$J46+$J46*$AB$1,IF(CZ$4&lt;$AK$1,$J46+($J46*$AB$1)+($J46+$J46*$AB$1)*$AG$1,IF(CZ$4&lt;$AP$1,($J46+($J46*$AB$1)+($J46+$J46*$AB$1)*$AG$1)+($J46+$J46*$AB$1+($J46+$J46*$AB$1)*$AG$1)*$AL$1,IF(CZ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A46" s="35">
        <f>IF(ISBLANK($F46),0,IF(DA$5&lt;$F46,0,IF(DA$5&gt;$H46,0,IF(DA$4&lt;$AA$1,$J46,IF(DA$4&lt;$AF$1,$J46+$J46*$AB$1,IF(DA$4&lt;$AK$1,$J46+($J46*$AB$1)+($J46+$J46*$AB$1)*$AG$1,IF(DA$4&lt;$AP$1,($J46+($J46*$AB$1)+($J46+$J46*$AB$1)*$AG$1)+($J46+$J46*$AB$1+($J46+$J46*$AB$1)*$AG$1)*$AL$1,IF(DA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B46" s="35">
        <f>IF(ISBLANK($F46),0,IF(DB$5&lt;$F46,0,IF(DB$5&gt;$H46,0,IF(DB$4&lt;$AA$1,$J46,IF(DB$4&lt;$AF$1,$J46+$J46*$AB$1,IF(DB$4&lt;$AK$1,$J46+($J46*$AB$1)+($J46+$J46*$AB$1)*$AG$1,IF(DB$4&lt;$AP$1,($J46+($J46*$AB$1)+($J46+$J46*$AB$1)*$AG$1)+($J46+$J46*$AB$1+($J46+$J46*$AB$1)*$AG$1)*$AL$1,IF(DB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C46" s="35">
        <f>IF(ISBLANK($F46),0,IF(DC$5&lt;$F46,0,IF(DC$5&gt;$H46,0,IF(DC$4&lt;$AA$1,$J46,IF(DC$4&lt;$AF$1,$J46+$J46*$AB$1,IF(DC$4&lt;$AK$1,$J46+($J46*$AB$1)+($J46+$J46*$AB$1)*$AG$1,IF(DC$4&lt;$AP$1,($J46+($J46*$AB$1)+($J46+$J46*$AB$1)*$AG$1)+($J46+$J46*$AB$1+($J46+$J46*$AB$1)*$AG$1)*$AL$1,IF(DC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D46" s="35">
        <f>IF(ISBLANK($F46),0,IF(DD$5&lt;$F46,0,IF(DD$5&gt;$H46,0,IF(DD$4&lt;$AA$1,$J46,IF(DD$4&lt;$AF$1,$J46+$J46*$AB$1,IF(DD$4&lt;$AK$1,$J46+($J46*$AB$1)+($J46+$J46*$AB$1)*$AG$1,IF(DD$4&lt;$AP$1,($J46+($J46*$AB$1)+($J46+$J46*$AB$1)*$AG$1)+($J46+$J46*$AB$1+($J46+$J46*$AB$1)*$AG$1)*$AL$1,IF(DD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E46" s="35">
        <f>IF(ISBLANK($F46),0,IF(DE$5&lt;$F46,0,IF(DE$5&gt;$H46,0,IF(DE$4&lt;$AA$1,$J46,IF(DE$4&lt;$AF$1,$J46+$J46*$AB$1,IF(DE$4&lt;$AK$1,$J46+($J46*$AB$1)+($J46+$J46*$AB$1)*$AG$1,IF(DE$4&lt;$AP$1,($J46+($J46*$AB$1)+($J46+$J46*$AB$1)*$AG$1)+($J46+$J46*$AB$1+($J46+$J46*$AB$1)*$AG$1)*$AL$1,IF(DE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F46" s="35">
        <f>IF(ISBLANK($F46),0,IF(DF$5&lt;$F46,0,IF(DF$5&gt;$H46,0,IF(DF$4&lt;$AA$1,$J46,IF(DF$4&lt;$AF$1,$J46+$J46*$AB$1,IF(DF$4&lt;$AK$1,$J46+($J46*$AB$1)+($J46+$J46*$AB$1)*$AG$1,IF(DF$4&lt;$AP$1,($J46+($J46*$AB$1)+($J46+$J46*$AB$1)*$AG$1)+($J46+$J46*$AB$1+($J46+$J46*$AB$1)*$AG$1)*$AL$1,IF(DF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G46" s="35">
        <f>IF(ISBLANK($F46),0,IF(DG$5&lt;$F46,0,IF(DG$5&gt;$H46,0,IF(DG$4&lt;$AA$1,$J46,IF(DG$4&lt;$AF$1,$J46+$J46*$AB$1,IF(DG$4&lt;$AK$1,$J46+($J46*$AB$1)+($J46+$J46*$AB$1)*$AG$1,IF(DG$4&lt;$AP$1,($J46+($J46*$AB$1)+($J46+$J46*$AB$1)*$AG$1)+($J46+$J46*$AB$1+($J46+$J46*$AB$1)*$AG$1)*$AL$1,IF(DG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H46" s="35">
        <f>IF(ISBLANK($F46),0,IF(DH$5&lt;$F46,0,IF(DH$5&gt;$H46,0,IF(DH$4&lt;$AA$1,$J46,IF(DH$4&lt;$AF$1,$J46+$J46*$AB$1,IF(DH$4&lt;$AK$1,$J46+($J46*$AB$1)+($J46+$J46*$AB$1)*$AG$1,IF(DH$4&lt;$AP$1,($J46+($J46*$AB$1)+($J46+$J46*$AB$1)*$AG$1)+($J46+$J46*$AB$1+($J46+$J46*$AB$1)*$AG$1)*$AL$1,IF(DH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I46" s="35">
        <f>IF(ISBLANK($F46),0,IF(DI$5&lt;$F46,0,IF(DI$5&gt;$H46,0,IF(DI$4&lt;$AA$1,$J46,IF(DI$4&lt;$AF$1,$J46+$J46*$AB$1,IF(DI$4&lt;$AK$1,$J46+($J46*$AB$1)+($J46+$J46*$AB$1)*$AG$1,IF(DI$4&lt;$AP$1,($J46+($J46*$AB$1)+($J46+$J46*$AB$1)*$AG$1)+($J46+$J46*$AB$1+($J46+$J46*$AB$1)*$AG$1)*$AL$1,IF(DI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J46" s="35">
        <f>IF(ISBLANK($F46),0,IF(DJ$5&lt;$F46,0,IF(DJ$5&gt;$H46,0,IF(DJ$4&lt;$AA$1,$J46,IF(DJ$4&lt;$AF$1,$J46+$J46*$AB$1,IF(DJ$4&lt;$AK$1,$J46+($J46*$AB$1)+($J46+$J46*$AB$1)*$AG$1,IF(DJ$4&lt;$AP$1,($J46+($J46*$AB$1)+($J46+$J46*$AB$1)*$AG$1)+($J46+$J46*$AB$1+($J46+$J46*$AB$1)*$AG$1)*$AL$1,IF(DJ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K46" s="35">
        <f>IF(ISBLANK($F46),0,IF(DK$5&lt;$F46,0,IF(DK$5&gt;$H46,0,IF(DK$4&lt;$AA$1,$J46,IF(DK$4&lt;$AF$1,$J46+$J46*$AB$1,IF(DK$4&lt;$AK$1,$J46+($J46*$AB$1)+($J46+$J46*$AB$1)*$AG$1,IF(DK$4&lt;$AP$1,($J46+($J46*$AB$1)+($J46+$J46*$AB$1)*$AG$1)+($J46+$J46*$AB$1+($J46+$J46*$AB$1)*$AG$1)*$AL$1,IF(DK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L46" s="35">
        <f>IF(ISBLANK($F46),0,IF(DL$5&lt;$F46,0,IF(DL$5&gt;$H46,0,IF(DL$4&lt;$AA$1,$J46,IF(DL$4&lt;$AF$1,$J46+$J46*$AB$1,IF(DL$4&lt;$AK$1,$J46+($J46*$AB$1)+($J46+$J46*$AB$1)*$AG$1,IF(DL$4&lt;$AP$1,($J46+($J46*$AB$1)+($J46+$J46*$AB$1)*$AG$1)+($J46+$J46*$AB$1+($J46+$J46*$AB$1)*$AG$1)*$AL$1,IF(DL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M46" s="35">
        <f>IF(ISBLANK($F46),0,IF(DM$5&lt;$F46,0,IF(DM$5&gt;$H46,0,IF(DM$4&lt;$AA$1,$J46,IF(DM$4&lt;$AF$1,$J46+$J46*$AB$1,IF(DM$4&lt;$AK$1,$J46+($J46*$AB$1)+($J46+$J46*$AB$1)*$AG$1,IF(DM$4&lt;$AP$1,($J46+($J46*$AB$1)+($J46+$J46*$AB$1)*$AG$1)+($J46+$J46*$AB$1+($J46+$J46*$AB$1)*$AG$1)*$AL$1,IF(DM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N46" s="35">
        <f>IF(ISBLANK($F46),0,IF(DN$5&lt;$F46,0,IF(DN$5&gt;$H46,0,IF(DN$4&lt;$AA$1,$J46,IF(DN$4&lt;$AF$1,$J46+$J46*$AB$1,IF(DN$4&lt;$AK$1,$J46+($J46*$AB$1)+($J46+$J46*$AB$1)*$AG$1,IF(DN$4&lt;$AP$1,($J46+($J46*$AB$1)+($J46+$J46*$AB$1)*$AG$1)+($J46+$J46*$AB$1+($J46+$J46*$AB$1)*$AG$1)*$AL$1,IF(DN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O46" s="35">
        <f>IF(ISBLANK($F46),0,IF(DO$5&lt;$F46,0,IF(DO$5&gt;$H46,0,IF(DO$4&lt;$AA$1,$J46,IF(DO$4&lt;$AF$1,$J46+$J46*$AB$1,IF(DO$4&lt;$AK$1,$J46+($J46*$AB$1)+($J46+$J46*$AB$1)*$AG$1,IF(DO$4&lt;$AP$1,($J46+($J46*$AB$1)+($J46+$J46*$AB$1)*$AG$1)+($J46+$J46*$AB$1+($J46+$J46*$AB$1)*$AG$1)*$AL$1,IF(DO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P46" s="35">
        <f>IF(ISBLANK($F46),0,IF(DP$5&lt;$F46,0,IF(DP$5&gt;$H46,0,IF(DP$4&lt;$AA$1,$J46,IF(DP$4&lt;$AF$1,$J46+$J46*$AB$1,IF(DP$4&lt;$AK$1,$J46+($J46*$AB$1)+($J46+$J46*$AB$1)*$AG$1,IF(DP$4&lt;$AP$1,($J46+($J46*$AB$1)+($J46+$J46*$AB$1)*$AG$1)+($J46+$J46*$AB$1+($J46+$J46*$AB$1)*$AG$1)*$AL$1,IF(DP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Q46" s="35">
        <f>IF(ISBLANK($F46),0,IF(DQ$5&lt;$F46,0,IF(DQ$5&gt;$H46,0,IF(DQ$4&lt;$AA$1,$J46,IF(DQ$4&lt;$AF$1,$J46+$J46*$AB$1,IF(DQ$4&lt;$AK$1,$J46+($J46*$AB$1)+($J46+$J46*$AB$1)*$AG$1,IF(DQ$4&lt;$AP$1,($J46+($J46*$AB$1)+($J46+$J46*$AB$1)*$AG$1)+($J46+$J46*$AB$1+($J46+$J46*$AB$1)*$AG$1)*$AL$1,IF(DQ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R46" s="35">
        <f>IF(ISBLANK($F46),0,IF(DR$5&lt;$F46,0,IF(DR$5&gt;$H46,0,IF(DR$4&lt;$AA$1,$J46,IF(DR$4&lt;$AF$1,$J46+$J46*$AB$1,IF(DR$4&lt;$AK$1,$J46+($J46*$AB$1)+($J46+$J46*$AB$1)*$AG$1,IF(DR$4&lt;$AP$1,($J46+($J46*$AB$1)+($J46+$J46*$AB$1)*$AG$1)+($J46+$J46*$AB$1+($J46+$J46*$AB$1)*$AG$1)*$AL$1,IF(DR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S46" s="35">
        <f>IF(ISBLANK($F46),0,IF(DS$5&lt;$F46,0,IF(DS$5&gt;$H46,0,IF(DS$4&lt;$AA$1,$J46,IF(DS$4&lt;$AF$1,$J46+$J46*$AB$1,IF(DS$4&lt;$AK$1,$J46+($J46*$AB$1)+($J46+$J46*$AB$1)*$AG$1,IF(DS$4&lt;$AP$1,($J46+($J46*$AB$1)+($J46+$J46*$AB$1)*$AG$1)+($J46+$J46*$AB$1+($J46+$J46*$AB$1)*$AG$1)*$AL$1,IF(DS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T46" s="35">
        <f>IF(ISBLANK($F46),0,IF(DT$5&lt;$F46,0,IF(DT$5&gt;$H46,0,IF(DT$4&lt;$AA$1,$J46,IF(DT$4&lt;$AF$1,$J46+$J46*$AB$1,IF(DT$4&lt;$AK$1,$J46+($J46*$AB$1)+($J46+$J46*$AB$1)*$AG$1,IF(DT$4&lt;$AP$1,($J46+($J46*$AB$1)+($J46+$J46*$AB$1)*$AG$1)+($J46+$J46*$AB$1+($J46+$J46*$AB$1)*$AG$1)*$AL$1,IF(DT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U46" s="35">
        <f>IF(ISBLANK($F46),0,IF(DU$5&lt;$F46,0,IF(DU$5&gt;$H46,0,IF(DU$4&lt;$AA$1,$J46,IF(DU$4&lt;$AF$1,$J46+$J46*$AB$1,IF(DU$4&lt;$AK$1,$J46+($J46*$AB$1)+($J46+$J46*$AB$1)*$AG$1,IF(DU$4&lt;$AP$1,($J46+($J46*$AB$1)+($J46+$J46*$AB$1)*$AG$1)+($J46+$J46*$AB$1+($J46+$J46*$AB$1)*$AG$1)*$AL$1,IF(DU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V46" s="35">
        <f>IF(ISBLANK($F46),0,IF(DV$5&lt;$F46,0,IF(DV$5&gt;$H46,0,IF(DV$4&lt;$AA$1,$J46,IF(DV$4&lt;$AF$1,$J46+$J46*$AB$1,IF(DV$4&lt;$AK$1,$J46+($J46*$AB$1)+($J46+$J46*$AB$1)*$AG$1,IF(DV$4&lt;$AP$1,($J46+($J46*$AB$1)+($J46+$J46*$AB$1)*$AG$1)+($J46+$J46*$AB$1+($J46+$J46*$AB$1)*$AG$1)*$AL$1,IF(D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W46" s="35">
        <f>IF(ISBLANK($F46),0,IF(DW$5&lt;$F46,0,IF(DW$5&gt;$H46,0,IF(DW$4&lt;$AA$1,$J46,IF(DW$4&lt;$AF$1,$J46+$J46*$AB$1,IF(DW$4&lt;$AK$1,$J46+($J46*$AB$1)+($J46+$J46*$AB$1)*$AG$1,IF(DW$4&lt;$AP$1,($J46+($J46*$AB$1)+($J46+$J46*$AB$1)*$AG$1)+($J46+$J46*$AB$1+($J46+$J46*$AB$1)*$AG$1)*$AL$1,IF(D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X46" s="35">
        <f>IF(ISBLANK($F46),0,IF(DX$5&lt;$F46,0,IF(DX$5&gt;$H46,0,IF(DX$4&lt;$AA$1,$J46,IF(DX$4&lt;$AF$1,$J46+$J46*$AB$1,IF(DX$4&lt;$AK$1,$J46+($J46*$AB$1)+($J46+$J46*$AB$1)*$AG$1,IF(DX$4&lt;$AP$1,($J46+($J46*$AB$1)+($J46+$J46*$AB$1)*$AG$1)+($J46+$J46*$AB$1+($J46+$J46*$AB$1)*$AG$1)*$AL$1,IF(D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Y46" s="35">
        <f>IF(ISBLANK($F46),0,IF(DY$5&lt;$F46,0,IF(DY$5&gt;$H46,0,IF(DY$4&lt;$AA$1,$J46,IF(DY$4&lt;$AF$1,$J46+$J46*$AB$1,IF(DY$4&lt;$AK$1,$J46+($J46*$AB$1)+($J46+$J46*$AB$1)*$AG$1,IF(DY$4&lt;$AP$1,($J46+($J46*$AB$1)+($J46+$J46*$AB$1)*$AG$1)+($J46+$J46*$AB$1+($J46+$J46*$AB$1)*$AG$1)*$AL$1,IF(D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DZ46" s="35">
        <f>IF(ISBLANK($F46),0,IF(DZ$5&lt;$F46,0,IF(DZ$5&gt;$H46,0,IF(DZ$4&lt;$AA$1,$J46,IF(DZ$4&lt;$AF$1,$J46+$J46*$AB$1,IF(DZ$4&lt;$AK$1,$J46+($J46*$AB$1)+($J46+$J46*$AB$1)*$AG$1,IF(DZ$4&lt;$AP$1,($J46+($J46*$AB$1)+($J46+$J46*$AB$1)*$AG$1)+($J46+$J46*$AB$1+($J46+$J46*$AB$1)*$AG$1)*$AL$1,IF(DZ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A46" s="35">
        <f>IF(ISBLANK($F46),0,IF(EA$5&lt;$F46,0,IF(EA$5&gt;$H46,0,IF(EA$4&lt;$AA$1,$J46,IF(EA$4&lt;$AF$1,$J46+$J46*$AB$1,IF(EA$4&lt;$AK$1,$J46+($J46*$AB$1)+($J46+$J46*$AB$1)*$AG$1,IF(EA$4&lt;$AP$1,($J46+($J46*$AB$1)+($J46+$J46*$AB$1)*$AG$1)+($J46+$J46*$AB$1+($J46+$J46*$AB$1)*$AG$1)*$AL$1,IF(EA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B46" s="35">
        <f>IF(ISBLANK($F46),0,IF(EB$5&lt;$F46,0,IF(EB$5&gt;$H46,0,IF(EB$4&lt;$AA$1,$J46,IF(EB$4&lt;$AF$1,$J46+$J46*$AB$1,IF(EB$4&lt;$AK$1,$J46+($J46*$AB$1)+($J46+$J46*$AB$1)*$AG$1,IF(EB$4&lt;$AP$1,($J46+($J46*$AB$1)+($J46+$J46*$AB$1)*$AG$1)+($J46+$J46*$AB$1+($J46+$J46*$AB$1)*$AG$1)*$AL$1,IF(EB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C46" s="35">
        <f>IF(ISBLANK($F46),0,IF(EC$5&lt;$F46,0,IF(EC$5&gt;$H46,0,IF(EC$4&lt;$AA$1,$J46,IF(EC$4&lt;$AF$1,$J46+$J46*$AB$1,IF(EC$4&lt;$AK$1,$J46+($J46*$AB$1)+($J46+$J46*$AB$1)*$AG$1,IF(EC$4&lt;$AP$1,($J46+($J46*$AB$1)+($J46+$J46*$AB$1)*$AG$1)+($J46+$J46*$AB$1+($J46+$J46*$AB$1)*$AG$1)*$AL$1,IF(EC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D46" s="35">
        <f>IF(ISBLANK($F46),0,IF(ED$5&lt;$F46,0,IF(ED$5&gt;$H46,0,IF(ED$4&lt;$AA$1,$J46,IF(ED$4&lt;$AF$1,$J46+$J46*$AB$1,IF(ED$4&lt;$AK$1,$J46+($J46*$AB$1)+($J46+$J46*$AB$1)*$AG$1,IF(ED$4&lt;$AP$1,($J46+($J46*$AB$1)+($J46+$J46*$AB$1)*$AG$1)+($J46+$J46*$AB$1+($J46+$J46*$AB$1)*$AG$1)*$AL$1,IF(ED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E46" s="35">
        <f>IF(ISBLANK($F46),0,IF(EE$5&lt;$F46,0,IF(EE$5&gt;$H46,0,IF(EE$4&lt;$AA$1,$J46,IF(EE$4&lt;$AF$1,$J46+$J46*$AB$1,IF(EE$4&lt;$AK$1,$J46+($J46*$AB$1)+($J46+$J46*$AB$1)*$AG$1,IF(EE$4&lt;$AP$1,($J46+($J46*$AB$1)+($J46+$J46*$AB$1)*$AG$1)+($J46+$J46*$AB$1+($J46+$J46*$AB$1)*$AG$1)*$AL$1,IF(EE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F46" s="35">
        <f>IF(ISBLANK($F46),0,IF(EF$5&lt;$F46,0,IF(EF$5&gt;$H46,0,IF(EF$4&lt;$AA$1,$J46,IF(EF$4&lt;$AF$1,$J46+$J46*$AB$1,IF(EF$4&lt;$AK$1,$J46+($J46*$AB$1)+($J46+$J46*$AB$1)*$AG$1,IF(EF$4&lt;$AP$1,($J46+($J46*$AB$1)+($J46+$J46*$AB$1)*$AG$1)+($J46+$J46*$AB$1+($J46+$J46*$AB$1)*$AG$1)*$AL$1,IF(EF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G46" s="35">
        <f>IF(ISBLANK($F46),0,IF(EG$5&lt;$F46,0,IF(EG$5&gt;$H46,0,IF(EG$4&lt;$AA$1,$J46,IF(EG$4&lt;$AF$1,$J46+$J46*$AB$1,IF(EG$4&lt;$AK$1,$J46+($J46*$AB$1)+($J46+$J46*$AB$1)*$AG$1,IF(EG$4&lt;$AP$1,($J46+($J46*$AB$1)+($J46+$J46*$AB$1)*$AG$1)+($J46+$J46*$AB$1+($J46+$J46*$AB$1)*$AG$1)*$AL$1,IF(EG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H46" s="35">
        <f>IF(ISBLANK($F46),0,IF(EH$5&lt;$F46,0,IF(EH$5&gt;$H46,0,IF(EH$4&lt;$AA$1,$J46,IF(EH$4&lt;$AF$1,$J46+$J46*$AB$1,IF(EH$4&lt;$AK$1,$J46+($J46*$AB$1)+($J46+$J46*$AB$1)*$AG$1,IF(EH$4&lt;$AP$1,($J46+($J46*$AB$1)+($J46+$J46*$AB$1)*$AG$1)+($J46+$J46*$AB$1+($J46+$J46*$AB$1)*$AG$1)*$AL$1,IF(EH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I46" s="35">
        <f>IF(ISBLANK($F46),0,IF(EI$5&lt;$F46,0,IF(EI$5&gt;$H46,0,IF(EI$4&lt;$AA$1,$J46,IF(EI$4&lt;$AF$1,$J46+$J46*$AB$1,IF(EI$4&lt;$AK$1,$J46+($J46*$AB$1)+($J46+$J46*$AB$1)*$AG$1,IF(EI$4&lt;$AP$1,($J46+($J46*$AB$1)+($J46+$J46*$AB$1)*$AG$1)+($J46+$J46*$AB$1+($J46+$J46*$AB$1)*$AG$1)*$AL$1,IF(EI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J46" s="35">
        <f>IF(ISBLANK($F46),0,IF(EJ$5&lt;$F46,0,IF(EJ$5&gt;$H46,0,IF(EJ$4&lt;$AA$1,$J46,IF(EJ$4&lt;$AF$1,$J46+$J46*$AB$1,IF(EJ$4&lt;$AK$1,$J46+($J46*$AB$1)+($J46+$J46*$AB$1)*$AG$1,IF(EJ$4&lt;$AP$1,($J46+($J46*$AB$1)+($J46+$J46*$AB$1)*$AG$1)+($J46+$J46*$AB$1+($J46+$J46*$AB$1)*$AG$1)*$AL$1,IF(EJ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K46" s="35">
        <f>IF(ISBLANK($F46),0,IF(EK$5&lt;$F46,0,IF(EK$5&gt;$H46,0,IF(EK$4&lt;$AA$1,$J46,IF(EK$4&lt;$AF$1,$J46+$J46*$AB$1,IF(EK$4&lt;$AK$1,$J46+($J46*$AB$1)+($J46+$J46*$AB$1)*$AG$1,IF(EK$4&lt;$AP$1,($J46+($J46*$AB$1)+($J46+$J46*$AB$1)*$AG$1)+($J46+$J46*$AB$1+($J46+$J46*$AB$1)*$AG$1)*$AL$1,IF(EK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L46" s="35">
        <f>IF(ISBLANK($F46),0,IF(EL$5&lt;$F46,0,IF(EL$5&gt;$H46,0,IF(EL$4&lt;$AA$1,$J46,IF(EL$4&lt;$AF$1,$J46+$J46*$AB$1,IF(EL$4&lt;$AK$1,$J46+($J46*$AB$1)+($J46+$J46*$AB$1)*$AG$1,IF(EL$4&lt;$AP$1,($J46+($J46*$AB$1)+($J46+$J46*$AB$1)*$AG$1)+($J46+$J46*$AB$1+($J46+$J46*$AB$1)*$AG$1)*$AL$1,IF(EL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M46" s="35">
        <f>IF(ISBLANK($F46),0,IF(EM$5&lt;$F46,0,IF(EM$5&gt;$H46,0,IF(EM$4&lt;$AA$1,$J46,IF(EM$4&lt;$AF$1,$J46+$J46*$AB$1,IF(EM$4&lt;$AK$1,$J46+($J46*$AB$1)+($J46+$J46*$AB$1)*$AG$1,IF(EM$4&lt;$AP$1,($J46+($J46*$AB$1)+($J46+$J46*$AB$1)*$AG$1)+($J46+$J46*$AB$1+($J46+$J46*$AB$1)*$AG$1)*$AL$1,IF(EM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N46" s="35">
        <f>IF(ISBLANK($F46),0,IF(EN$5&lt;$F46,0,IF(EN$5&gt;$H46,0,IF(EN$4&lt;$AA$1,$J46,IF(EN$4&lt;$AF$1,$J46+$J46*$AB$1,IF(EN$4&lt;$AK$1,$J46+($J46*$AB$1)+($J46+$J46*$AB$1)*$AG$1,IF(EN$4&lt;$AP$1,($J46+($J46*$AB$1)+($J46+$J46*$AB$1)*$AG$1)+($J46+$J46*$AB$1+($J46+$J46*$AB$1)*$AG$1)*$AL$1,IF(EN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O46" s="35">
        <f>IF(ISBLANK($F46),0,IF(EO$5&lt;$F46,0,IF(EO$5&gt;$H46,0,IF(EO$4&lt;$AA$1,$J46,IF(EO$4&lt;$AF$1,$J46+$J46*$AB$1,IF(EO$4&lt;$AK$1,$J46+($J46*$AB$1)+($J46+$J46*$AB$1)*$AG$1,IF(EO$4&lt;$AP$1,($J46+($J46*$AB$1)+($J46+$J46*$AB$1)*$AG$1)+($J46+$J46*$AB$1+($J46+$J46*$AB$1)*$AG$1)*$AL$1,IF(EO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P46" s="35">
        <f>IF(ISBLANK($F46),0,IF(EP$5&lt;$F46,0,IF(EP$5&gt;$H46,0,IF(EP$4&lt;$AA$1,$J46,IF(EP$4&lt;$AF$1,$J46+$J46*$AB$1,IF(EP$4&lt;$AK$1,$J46+($J46*$AB$1)+($J46+$J46*$AB$1)*$AG$1,IF(EP$4&lt;$AP$1,($J46+($J46*$AB$1)+($J46+$J46*$AB$1)*$AG$1)+($J46+$J46*$AB$1+($J46+$J46*$AB$1)*$AG$1)*$AL$1,IF(EP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Q46" s="35">
        <f>IF(ISBLANK($F46),0,IF(EQ$5&lt;$F46,0,IF(EQ$5&gt;$H46,0,IF(EQ$4&lt;$AA$1,$J46,IF(EQ$4&lt;$AF$1,$J46+$J46*$AB$1,IF(EQ$4&lt;$AK$1,$J46+($J46*$AB$1)+($J46+$J46*$AB$1)*$AG$1,IF(EQ$4&lt;$AP$1,($J46+($J46*$AB$1)+($J46+$J46*$AB$1)*$AG$1)+($J46+$J46*$AB$1+($J46+$J46*$AB$1)*$AG$1)*$AL$1,IF(EQ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R46" s="35">
        <f>IF(ISBLANK($F46),0,IF(ER$5&lt;$F46,0,IF(ER$5&gt;$H46,0,IF(ER$4&lt;$AA$1,$J46,IF(ER$4&lt;$AF$1,$J46+$J46*$AB$1,IF(ER$4&lt;$AK$1,$J46+($J46*$AB$1)+($J46+$J46*$AB$1)*$AG$1,IF(ER$4&lt;$AP$1,($J46+($J46*$AB$1)+($J46+$J46*$AB$1)*$AG$1)+($J46+$J46*$AB$1+($J46+$J46*$AB$1)*$AG$1)*$AL$1,IF(ER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S46" s="35">
        <f>IF(ISBLANK($F46),0,IF(ES$5&lt;$F46,0,IF(ES$5&gt;$H46,0,IF(ES$4&lt;$AA$1,$J46,IF(ES$4&lt;$AF$1,$J46+$J46*$AB$1,IF(ES$4&lt;$AK$1,$J46+($J46*$AB$1)+($J46+$J46*$AB$1)*$AG$1,IF(ES$4&lt;$AP$1,($J46+($J46*$AB$1)+($J46+$J46*$AB$1)*$AG$1)+($J46+$J46*$AB$1+($J46+$J46*$AB$1)*$AG$1)*$AL$1,IF(ES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T46" s="35">
        <f>IF(ISBLANK($F46),0,IF(ET$5&lt;$F46,0,IF(ET$5&gt;$H46,0,IF(ET$4&lt;$AA$1,$J46,IF(ET$4&lt;$AF$1,$J46+$J46*$AB$1,IF(ET$4&lt;$AK$1,$J46+($J46*$AB$1)+($J46+$J46*$AB$1)*$AG$1,IF(ET$4&lt;$AP$1,($J46+($J46*$AB$1)+($J46+$J46*$AB$1)*$AG$1)+($J46+$J46*$AB$1+($J46+$J46*$AB$1)*$AG$1)*$AL$1,IF(ET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U46" s="35">
        <f>IF(ISBLANK($F46),0,IF(EU$5&lt;$F46,0,IF(EU$5&gt;$H46,0,IF(EU$4&lt;$AA$1,$J46,IF(EU$4&lt;$AF$1,$J46+$J46*$AB$1,IF(EU$4&lt;$AK$1,$J46+($J46*$AB$1)+($J46+$J46*$AB$1)*$AG$1,IF(EU$4&lt;$AP$1,($J46+($J46*$AB$1)+($J46+$J46*$AB$1)*$AG$1)+($J46+$J46*$AB$1+($J46+$J46*$AB$1)*$AG$1)*$AL$1,IF(EU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V46" s="35">
        <f>IF(ISBLANK($F46),0,IF(EV$5&lt;$F46,0,IF(EV$5&gt;$H46,0,IF(EV$4&lt;$AA$1,$J46,IF(EV$4&lt;$AF$1,$J46+$J46*$AB$1,IF(EV$4&lt;$AK$1,$J46+($J46*$AB$1)+($J46+$J46*$AB$1)*$AG$1,IF(EV$4&lt;$AP$1,($J46+($J46*$AB$1)+($J46+$J46*$AB$1)*$AG$1)+($J46+$J46*$AB$1+($J46+$J46*$AB$1)*$AG$1)*$AL$1,IF(E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W46" s="35">
        <f>IF(ISBLANK($F46),0,IF(EW$5&lt;$F46,0,IF(EW$5&gt;$H46,0,IF(EW$4&lt;$AA$1,$J46,IF(EW$4&lt;$AF$1,$J46+$J46*$AB$1,IF(EW$4&lt;$AK$1,$J46+($J46*$AB$1)+($J46+$J46*$AB$1)*$AG$1,IF(EW$4&lt;$AP$1,($J46+($J46*$AB$1)+($J46+$J46*$AB$1)*$AG$1)+($J46+$J46*$AB$1+($J46+$J46*$AB$1)*$AG$1)*$AL$1,IF(E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X46" s="35">
        <f>IF(ISBLANK($F46),0,IF(EX$5&lt;$F46,0,IF(EX$5&gt;$H46,0,IF(EX$4&lt;$AA$1,$J46,IF(EX$4&lt;$AF$1,$J46+$J46*$AB$1,IF(EX$4&lt;$AK$1,$J46+($J46*$AB$1)+($J46+$J46*$AB$1)*$AG$1,IF(EX$4&lt;$AP$1,($J46+($J46*$AB$1)+($J46+$J46*$AB$1)*$AG$1)+($J46+$J46*$AB$1+($J46+$J46*$AB$1)*$AG$1)*$AL$1,IF(E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Y46" s="35">
        <f>IF(ISBLANK($F46),0,IF(EY$5&lt;$F46,0,IF(EY$5&gt;$H46,0,IF(EY$4&lt;$AA$1,$J46,IF(EY$4&lt;$AF$1,$J46+$J46*$AB$1,IF(EY$4&lt;$AK$1,$J46+($J46*$AB$1)+($J46+$J46*$AB$1)*$AG$1,IF(EY$4&lt;$AP$1,($J46+($J46*$AB$1)+($J46+$J46*$AB$1)*$AG$1)+($J46+$J46*$AB$1+($J46+$J46*$AB$1)*$AG$1)*$AL$1,IF(E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EZ46" s="35">
        <f>IF(ISBLANK($F46),0,IF(EZ$5&lt;$F46,0,IF(EZ$5&gt;$H46,0,IF(EZ$4&lt;$AA$1,$J46,IF(EZ$4&lt;$AF$1,$J46+$J46*$AB$1,IF(EZ$4&lt;$AK$1,$J46+($J46*$AB$1)+($J46+$J46*$AB$1)*$AG$1,IF(EZ$4&lt;$AP$1,($J46+($J46*$AB$1)+($J46+$J46*$AB$1)*$AG$1)+($J46+$J46*$AB$1+($J46+$J46*$AB$1)*$AG$1)*$AL$1,IF(EZ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A46" s="35">
        <f>IF(ISBLANK($F46),0,IF(FA$5&lt;$F46,0,IF(FA$5&gt;$H46,0,IF(FA$4&lt;$AA$1,$J46,IF(FA$4&lt;$AF$1,$J46+$J46*$AB$1,IF(FA$4&lt;$AK$1,$J46+($J46*$AB$1)+($J46+$J46*$AB$1)*$AG$1,IF(FA$4&lt;$AP$1,($J46+($J46*$AB$1)+($J46+$J46*$AB$1)*$AG$1)+($J46+$J46*$AB$1+($J46+$J46*$AB$1)*$AG$1)*$AL$1,IF(FA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B46" s="35">
        <f>IF(ISBLANK($F46),0,IF(FB$5&lt;$F46,0,IF(FB$5&gt;$H46,0,IF(FB$4&lt;$AA$1,$J46,IF(FB$4&lt;$AF$1,$J46+$J46*$AB$1,IF(FB$4&lt;$AK$1,$J46+($J46*$AB$1)+($J46+$J46*$AB$1)*$AG$1,IF(FB$4&lt;$AP$1,($J46+($J46*$AB$1)+($J46+$J46*$AB$1)*$AG$1)+($J46+$J46*$AB$1+($J46+$J46*$AB$1)*$AG$1)*$AL$1,IF(FB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C46" s="35">
        <f>IF(ISBLANK($F46),0,IF(FC$5&lt;$F46,0,IF(FC$5&gt;$H46,0,IF(FC$4&lt;$AA$1,$J46,IF(FC$4&lt;$AF$1,$J46+$J46*$AB$1,IF(FC$4&lt;$AK$1,$J46+($J46*$AB$1)+($J46+$J46*$AB$1)*$AG$1,IF(FC$4&lt;$AP$1,($J46+($J46*$AB$1)+($J46+$J46*$AB$1)*$AG$1)+($J46+$J46*$AB$1+($J46+$J46*$AB$1)*$AG$1)*$AL$1,IF(FC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D46" s="35">
        <f>IF(ISBLANK($F46),0,IF(FD$5&lt;$F46,0,IF(FD$5&gt;$H46,0,IF(FD$4&lt;$AA$1,$J46,IF(FD$4&lt;$AF$1,$J46+$J46*$AB$1,IF(FD$4&lt;$AK$1,$J46+($J46*$AB$1)+($J46+$J46*$AB$1)*$AG$1,IF(FD$4&lt;$AP$1,($J46+($J46*$AB$1)+($J46+$J46*$AB$1)*$AG$1)+($J46+$J46*$AB$1+($J46+$J46*$AB$1)*$AG$1)*$AL$1,IF(FD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E46" s="35">
        <f>IF(ISBLANK($F46),0,IF(FE$5&lt;$F46,0,IF(FE$5&gt;$H46,0,IF(FE$4&lt;$AA$1,$J46,IF(FE$4&lt;$AF$1,$J46+$J46*$AB$1,IF(FE$4&lt;$AK$1,$J46+($J46*$AB$1)+($J46+$J46*$AB$1)*$AG$1,IF(FE$4&lt;$AP$1,($J46+($J46*$AB$1)+($J46+$J46*$AB$1)*$AG$1)+($J46+$J46*$AB$1+($J46+$J46*$AB$1)*$AG$1)*$AL$1,IF(FE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F46" s="35">
        <f>IF(ISBLANK($F46),0,IF(FF$5&lt;$F46,0,IF(FF$5&gt;$H46,0,IF(FF$4&lt;$AA$1,$J46,IF(FF$4&lt;$AF$1,$J46+$J46*$AB$1,IF(FF$4&lt;$AK$1,$J46+($J46*$AB$1)+($J46+$J46*$AB$1)*$AG$1,IF(FF$4&lt;$AP$1,($J46+($J46*$AB$1)+($J46+$J46*$AB$1)*$AG$1)+($J46+$J46*$AB$1+($J46+$J46*$AB$1)*$AG$1)*$AL$1,IF(FF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G46" s="35">
        <f>IF(ISBLANK($F46),0,IF(FG$5&lt;$F46,0,IF(FG$5&gt;$H46,0,IF(FG$4&lt;$AA$1,$J46,IF(FG$4&lt;$AF$1,$J46+$J46*$AB$1,IF(FG$4&lt;$AK$1,$J46+($J46*$AB$1)+($J46+$J46*$AB$1)*$AG$1,IF(FG$4&lt;$AP$1,($J46+($J46*$AB$1)+($J46+$J46*$AB$1)*$AG$1)+($J46+$J46*$AB$1+($J46+$J46*$AB$1)*$AG$1)*$AL$1,IF(FG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H46" s="35">
        <f>IF(ISBLANK($F46),0,IF(FH$5&lt;$F46,0,IF(FH$5&gt;$H46,0,IF(FH$4&lt;$AA$1,$J46,IF(FH$4&lt;$AF$1,$J46+$J46*$AB$1,IF(FH$4&lt;$AK$1,$J46+($J46*$AB$1)+($J46+$J46*$AB$1)*$AG$1,IF(FH$4&lt;$AP$1,($J46+($J46*$AB$1)+($J46+$J46*$AB$1)*$AG$1)+($J46+$J46*$AB$1+($J46+$J46*$AB$1)*$AG$1)*$AL$1,IF(FH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I46" s="35">
        <f>IF(ISBLANK($F46),0,IF(FI$5&lt;$F46,0,IF(FI$5&gt;$H46,0,IF(FI$4&lt;$AA$1,$J46,IF(FI$4&lt;$AF$1,$J46+$J46*$AB$1,IF(FI$4&lt;$AK$1,$J46+($J46*$AB$1)+($J46+$J46*$AB$1)*$AG$1,IF(FI$4&lt;$AP$1,($J46+($J46*$AB$1)+($J46+$J46*$AB$1)*$AG$1)+($J46+$J46*$AB$1+($J46+$J46*$AB$1)*$AG$1)*$AL$1,IF(FI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J46" s="35">
        <f>IF(ISBLANK($F46),0,IF(FJ$5&lt;$F46,0,IF(FJ$5&gt;$H46,0,IF(FJ$4&lt;$AA$1,$J46,IF(FJ$4&lt;$AF$1,$J46+$J46*$AB$1,IF(FJ$4&lt;$AK$1,$J46+($J46*$AB$1)+($J46+$J46*$AB$1)*$AG$1,IF(FJ$4&lt;$AP$1,($J46+($J46*$AB$1)+($J46+$J46*$AB$1)*$AG$1)+($J46+$J46*$AB$1+($J46+$J46*$AB$1)*$AG$1)*$AL$1,IF(FJ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K46" s="35">
        <f>IF(ISBLANK($F46),0,IF(FK$5&lt;$F46,0,IF(FK$5&gt;$H46,0,IF(FK$4&lt;$AA$1,$J46,IF(FK$4&lt;$AF$1,$J46+$J46*$AB$1,IF(FK$4&lt;$AK$1,$J46+($J46*$AB$1)+($J46+$J46*$AB$1)*$AG$1,IF(FK$4&lt;$AP$1,($J46+($J46*$AB$1)+($J46+$J46*$AB$1)*$AG$1)+($J46+$J46*$AB$1+($J46+$J46*$AB$1)*$AG$1)*$AL$1,IF(FK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L46" s="35">
        <f>IF(ISBLANK($F46),0,IF(FL$5&lt;$F46,0,IF(FL$5&gt;$H46,0,IF(FL$4&lt;$AA$1,$J46,IF(FL$4&lt;$AF$1,$J46+$J46*$AB$1,IF(FL$4&lt;$AK$1,$J46+($J46*$AB$1)+($J46+$J46*$AB$1)*$AG$1,IF(FL$4&lt;$AP$1,($J46+($J46*$AB$1)+($J46+$J46*$AB$1)*$AG$1)+($J46+$J46*$AB$1+($J46+$J46*$AB$1)*$AG$1)*$AL$1,IF(FL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M46" s="35">
        <f>IF(ISBLANK($F46),0,IF(FM$5&lt;$F46,0,IF(FM$5&gt;$H46,0,IF(FM$4&lt;$AA$1,$J46,IF(FM$4&lt;$AF$1,$J46+$J46*$AB$1,IF(FM$4&lt;$AK$1,$J46+($J46*$AB$1)+($J46+$J46*$AB$1)*$AG$1,IF(FM$4&lt;$AP$1,($J46+($J46*$AB$1)+($J46+$J46*$AB$1)*$AG$1)+($J46+$J46*$AB$1+($J46+$J46*$AB$1)*$AG$1)*$AL$1,IF(FM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N46" s="35">
        <f>IF(ISBLANK($F46),0,IF(FN$5&lt;$F46,0,IF(FN$5&gt;$H46,0,IF(FN$4&lt;$AA$1,$J46,IF(FN$4&lt;$AF$1,$J46+$J46*$AB$1,IF(FN$4&lt;$AK$1,$J46+($J46*$AB$1)+($J46+$J46*$AB$1)*$AG$1,IF(FN$4&lt;$AP$1,($J46+($J46*$AB$1)+($J46+$J46*$AB$1)*$AG$1)+($J46+$J46*$AB$1+($J46+$J46*$AB$1)*$AG$1)*$AL$1,IF(FN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O46" s="35">
        <f>IF(ISBLANK($F46),0,IF(FO$5&lt;$F46,0,IF(FO$5&gt;$H46,0,IF(FO$4&lt;$AA$1,$J46,IF(FO$4&lt;$AF$1,$J46+$J46*$AB$1,IF(FO$4&lt;$AK$1,$J46+($J46*$AB$1)+($J46+$J46*$AB$1)*$AG$1,IF(FO$4&lt;$AP$1,($J46+($J46*$AB$1)+($J46+$J46*$AB$1)*$AG$1)+($J46+$J46*$AB$1+($J46+$J46*$AB$1)*$AG$1)*$AL$1,IF(FO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P46" s="35">
        <f>IF(ISBLANK($F46),0,IF(FP$5&lt;$F46,0,IF(FP$5&gt;$H46,0,IF(FP$4&lt;$AA$1,$J46,IF(FP$4&lt;$AF$1,$J46+$J46*$AB$1,IF(FP$4&lt;$AK$1,$J46+($J46*$AB$1)+($J46+$J46*$AB$1)*$AG$1,IF(FP$4&lt;$AP$1,($J46+($J46*$AB$1)+($J46+$J46*$AB$1)*$AG$1)+($J46+$J46*$AB$1+($J46+$J46*$AB$1)*$AG$1)*$AL$1,IF(FP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Q46" s="35">
        <f>IF(ISBLANK($F46),0,IF(FQ$5&lt;$F46,0,IF(FQ$5&gt;$H46,0,IF(FQ$4&lt;$AA$1,$J46,IF(FQ$4&lt;$AF$1,$J46+$J46*$AB$1,IF(FQ$4&lt;$AK$1,$J46+($J46*$AB$1)+($J46+$J46*$AB$1)*$AG$1,IF(FQ$4&lt;$AP$1,($J46+($J46*$AB$1)+($J46+$J46*$AB$1)*$AG$1)+($J46+$J46*$AB$1+($J46+$J46*$AB$1)*$AG$1)*$AL$1,IF(FQ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R46" s="35">
        <f>IF(ISBLANK($F46),0,IF(FR$5&lt;$F46,0,IF(FR$5&gt;$H46,0,IF(FR$4&lt;$AA$1,$J46,IF(FR$4&lt;$AF$1,$J46+$J46*$AB$1,IF(FR$4&lt;$AK$1,$J46+($J46*$AB$1)+($J46+$J46*$AB$1)*$AG$1,IF(FR$4&lt;$AP$1,($J46+($J46*$AB$1)+($J46+$J46*$AB$1)*$AG$1)+($J46+$J46*$AB$1+($J46+$J46*$AB$1)*$AG$1)*$AL$1,IF(FR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S46" s="35">
        <f>IF(ISBLANK($F46),0,IF(FS$5&lt;$F46,0,IF(FS$5&gt;$H46,0,IF(FS$4&lt;$AA$1,$J46,IF(FS$4&lt;$AF$1,$J46+$J46*$AB$1,IF(FS$4&lt;$AK$1,$J46+($J46*$AB$1)+($J46+$J46*$AB$1)*$AG$1,IF(FS$4&lt;$AP$1,($J46+($J46*$AB$1)+($J46+$J46*$AB$1)*$AG$1)+($J46+$J46*$AB$1+($J46+$J46*$AB$1)*$AG$1)*$AL$1,IF(FS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T46" s="35">
        <f>IF(ISBLANK($F46),0,IF(FT$5&lt;$F46,0,IF(FT$5&gt;$H46,0,IF(FT$4&lt;$AA$1,$J46,IF(FT$4&lt;$AF$1,$J46+$J46*$AB$1,IF(FT$4&lt;$AK$1,$J46+($J46*$AB$1)+($J46+$J46*$AB$1)*$AG$1,IF(FT$4&lt;$AP$1,($J46+($J46*$AB$1)+($J46+$J46*$AB$1)*$AG$1)+($J46+$J46*$AB$1+($J46+$J46*$AB$1)*$AG$1)*$AL$1,IF(FT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U46" s="35">
        <f>IF(ISBLANK($F46),0,IF(FU$5&lt;$F46,0,IF(FU$5&gt;$H46,0,IF(FU$4&lt;$AA$1,$J46,IF(FU$4&lt;$AF$1,$J46+$J46*$AB$1,IF(FU$4&lt;$AK$1,$J46+($J46*$AB$1)+($J46+$J46*$AB$1)*$AG$1,IF(FU$4&lt;$AP$1,($J46+($J46*$AB$1)+($J46+$J46*$AB$1)*$AG$1)+($J46+$J46*$AB$1+($J46+$J46*$AB$1)*$AG$1)*$AL$1,IF(FU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V46" s="35">
        <f>IF(ISBLANK($F46),0,IF(FV$5&lt;$F46,0,IF(FV$5&gt;$H46,0,IF(FV$4&lt;$AA$1,$J46,IF(FV$4&lt;$AF$1,$J46+$J46*$AB$1,IF(FV$4&lt;$AK$1,$J46+($J46*$AB$1)+($J46+$J46*$AB$1)*$AG$1,IF(FV$4&lt;$AP$1,($J46+($J46*$AB$1)+($J46+$J46*$AB$1)*$AG$1)+($J46+$J46*$AB$1+($J46+$J46*$AB$1)*$AG$1)*$AL$1,IF(FV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W46" s="35">
        <f>IF(ISBLANK($F46),0,IF(FW$5&lt;$F46,0,IF(FW$5&gt;$H46,0,IF(FW$4&lt;$AA$1,$J46,IF(FW$4&lt;$AF$1,$J46+$J46*$AB$1,IF(FW$4&lt;$AK$1,$J46+($J46*$AB$1)+($J46+$J46*$AB$1)*$AG$1,IF(FW$4&lt;$AP$1,($J46+($J46*$AB$1)+($J46+$J46*$AB$1)*$AG$1)+($J46+$J46*$AB$1+($J46+$J46*$AB$1)*$AG$1)*$AL$1,IF(FW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X46" s="35">
        <f>IF(ISBLANK($F46),0,IF(FX$5&lt;$F46,0,IF(FX$5&gt;$H46,0,IF(FX$4&lt;$AA$1,$J46,IF(FX$4&lt;$AF$1,$J46+$J46*$AB$1,IF(FX$4&lt;$AK$1,$J46+($J46*$AB$1)+($J46+$J46*$AB$1)*$AG$1,IF(FX$4&lt;$AP$1,($J46+($J46*$AB$1)+($J46+$J46*$AB$1)*$AG$1)+($J46+$J46*$AB$1+($J46+$J46*$AB$1)*$AG$1)*$AL$1,IF(FX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Y46" s="35">
        <f>IF(ISBLANK($F46),0,IF(FY$5&lt;$F46,0,IF(FY$5&gt;$H46,0,IF(FY$4&lt;$AA$1,$J46,IF(FY$4&lt;$AF$1,$J46+$J46*$AB$1,IF(FY$4&lt;$AK$1,$J46+($J46*$AB$1)+($J46+$J46*$AB$1)*$AG$1,IF(FY$4&lt;$AP$1,($J46+($J46*$AB$1)+($J46+$J46*$AB$1)*$AG$1)+($J46+$J46*$AB$1+($J46+$J46*$AB$1)*$AG$1)*$AL$1,IF(FY$4&lt;#REF!,($J46+$J46*$AB$1)+($J46+$J46*$AB$1)*$AG$1+($J46+$J46*$AB$1)*$AG$1+(($J46+$J46*$AB$1)*$AG$1)*$AL$1+($J46+$J46*$AB$1)*$AG$1+(($J46+$J46*$AB$1)*$AG$1)*$AL$1+(($J46+$J46*$AB$1)*$AG$1+(($J46+$J46*$AB$1)*$AG$1)*$AL$1)*$AQ$1))))))))</f>
        <v>0</v>
      </c>
      <c r="FZ46" s="35"/>
      <c r="GA46" s="35"/>
      <c r="GB46" s="35"/>
      <c r="GC46" s="35"/>
      <c r="GD46" s="35"/>
      <c r="GE46" s="35"/>
      <c r="GF46" s="35"/>
      <c r="GG46" s="35"/>
      <c r="GH46" s="35"/>
      <c r="GI46" s="35"/>
      <c r="GJ46" s="35"/>
      <c r="GK46" s="35"/>
      <c r="GL46" s="35"/>
      <c r="GM46" s="35"/>
      <c r="GN46" s="35"/>
    </row>
    <row r="47" spans="1:196" ht="17.25" customHeight="1" thickBot="1" x14ac:dyDescent="0.4">
      <c r="A47" s="6"/>
      <c r="C47" s="15"/>
      <c r="D47" s="75"/>
      <c r="E47" s="75"/>
      <c r="F47" s="75"/>
      <c r="G47" s="75"/>
      <c r="H47" s="75"/>
      <c r="I47" s="9"/>
      <c r="J47" s="15"/>
      <c r="K47" s="9"/>
      <c r="L47" s="76" t="s">
        <v>52</v>
      </c>
      <c r="M47" s="98">
        <f>SUM(M8:M46)</f>
        <v>0</v>
      </c>
      <c r="N47" s="77"/>
      <c r="O47" s="78"/>
      <c r="P47" s="180" t="e">
        <f>M47/H41</f>
        <v>#DIV/0!</v>
      </c>
      <c r="Q47" s="181"/>
      <c r="R47" s="181"/>
      <c r="S47" s="181"/>
      <c r="T47" s="181"/>
      <c r="U47" s="181"/>
      <c r="V47" s="181"/>
      <c r="W47" s="181"/>
      <c r="X47" s="181"/>
      <c r="Y47" s="181"/>
      <c r="Z47" s="181"/>
      <c r="AA47" s="181"/>
      <c r="AB47" s="181"/>
      <c r="AC47" s="181"/>
      <c r="AD47" s="181"/>
      <c r="AE47" s="181"/>
      <c r="AF47" s="181"/>
      <c r="AG47" s="181"/>
      <c r="AH47" s="181"/>
      <c r="AI47" s="181"/>
      <c r="AJ47" s="181"/>
      <c r="AK47" s="181"/>
      <c r="AL47" s="181"/>
      <c r="AM47" s="181"/>
      <c r="AN47" s="181"/>
      <c r="AO47" s="181"/>
      <c r="AP47" s="181"/>
      <c r="AQ47" s="181"/>
      <c r="AR47" s="181"/>
      <c r="AS47" s="181"/>
      <c r="AT47" s="181"/>
      <c r="AU47" s="181"/>
      <c r="AV47" s="181"/>
      <c r="AW47" s="181"/>
      <c r="AX47" s="181"/>
      <c r="AY47" s="181"/>
      <c r="AZ47" s="181"/>
      <c r="BA47" s="181"/>
      <c r="BB47" s="181"/>
      <c r="BC47" s="181"/>
      <c r="BD47" s="181"/>
      <c r="BE47" s="181"/>
      <c r="BF47" s="181"/>
      <c r="BG47" s="181"/>
      <c r="BH47" s="181"/>
      <c r="BI47" s="181"/>
      <c r="BJ47" s="181"/>
      <c r="BK47" s="181"/>
      <c r="BL47" s="181"/>
      <c r="BM47" s="181"/>
      <c r="BN47" s="181"/>
      <c r="BO47" s="181"/>
      <c r="BP47" s="181"/>
      <c r="BQ47" s="181"/>
      <c r="BR47" s="181"/>
      <c r="BS47" s="181"/>
      <c r="BT47" s="181"/>
      <c r="BU47" s="181"/>
      <c r="BV47" s="181"/>
      <c r="BW47" s="181"/>
      <c r="BX47" s="181"/>
      <c r="BY47" s="181"/>
      <c r="BZ47" s="181"/>
      <c r="CA47" s="181"/>
      <c r="CB47" s="181"/>
      <c r="CC47" s="181"/>
      <c r="CD47" s="181"/>
      <c r="CE47" s="181"/>
      <c r="CF47" s="181"/>
      <c r="CG47" s="181"/>
      <c r="CH47" s="181"/>
      <c r="CI47" s="181"/>
      <c r="CJ47" s="181"/>
      <c r="CK47" s="181"/>
      <c r="CL47" s="181"/>
      <c r="CM47" s="181"/>
      <c r="CN47" s="181"/>
      <c r="CO47" s="181"/>
      <c r="CP47" s="181"/>
      <c r="CQ47" s="181"/>
      <c r="CR47" s="181"/>
      <c r="CS47" s="181"/>
      <c r="CT47" s="181"/>
      <c r="CU47" s="181"/>
      <c r="CV47" s="181"/>
      <c r="CW47" s="181"/>
      <c r="CX47" s="181"/>
      <c r="CY47" s="181"/>
      <c r="CZ47" s="181"/>
      <c r="DA47" s="181"/>
      <c r="DB47" s="181"/>
      <c r="DC47" s="181"/>
      <c r="DD47" s="181"/>
      <c r="DE47" s="181"/>
      <c r="DF47" s="181"/>
      <c r="DG47" s="181"/>
      <c r="DH47" s="181"/>
      <c r="DI47" s="181"/>
      <c r="DJ47" s="181"/>
      <c r="DK47" s="181"/>
      <c r="DL47" s="181"/>
      <c r="DM47" s="181"/>
      <c r="DN47" s="181"/>
      <c r="DO47" s="181"/>
      <c r="DP47" s="181"/>
      <c r="DQ47" s="181"/>
      <c r="DR47" s="181"/>
      <c r="DS47" s="181"/>
      <c r="DT47" s="181"/>
      <c r="DU47" s="181"/>
      <c r="DV47" s="181"/>
      <c r="DW47" s="181"/>
      <c r="DX47" s="181"/>
      <c r="DY47" s="181"/>
      <c r="DZ47" s="181"/>
      <c r="EA47" s="181"/>
      <c r="EB47" s="181"/>
      <c r="EC47" s="181"/>
      <c r="ED47" s="181"/>
      <c r="EE47" s="181"/>
      <c r="EF47" s="181"/>
      <c r="EG47" s="181"/>
      <c r="EH47" s="181"/>
      <c r="EI47" s="181"/>
      <c r="EJ47" s="181"/>
      <c r="EK47" s="181"/>
      <c r="EL47" s="181"/>
      <c r="EM47" s="181"/>
      <c r="EN47" s="181"/>
      <c r="EO47" s="181"/>
      <c r="EP47" s="181"/>
      <c r="EQ47" s="181"/>
      <c r="ER47" s="181"/>
      <c r="ES47" s="181"/>
      <c r="ET47" s="181"/>
      <c r="EU47" s="181"/>
      <c r="EV47" s="181"/>
      <c r="EW47" s="181"/>
      <c r="EX47" s="181"/>
      <c r="EY47" s="181"/>
      <c r="EZ47" s="181"/>
      <c r="FA47" s="181"/>
      <c r="FB47" s="181"/>
      <c r="FC47" s="181"/>
      <c r="FD47" s="181"/>
      <c r="FE47" s="181"/>
      <c r="FF47" s="181"/>
      <c r="FG47" s="181"/>
      <c r="FH47" s="181"/>
      <c r="FI47" s="181"/>
      <c r="FJ47" s="181"/>
      <c r="FK47" s="181"/>
      <c r="FL47" s="181"/>
      <c r="FM47" s="181"/>
      <c r="FN47" s="181"/>
      <c r="FO47" s="181"/>
      <c r="FP47" s="181"/>
      <c r="FQ47" s="181"/>
      <c r="FR47" s="181"/>
      <c r="FS47" s="181"/>
      <c r="FT47" s="181"/>
      <c r="FU47" s="181"/>
      <c r="FV47" s="181"/>
      <c r="FW47" s="181"/>
      <c r="FX47" s="181"/>
      <c r="FY47" s="181"/>
      <c r="FZ47" s="181"/>
      <c r="GA47" s="181"/>
      <c r="GB47" s="181"/>
      <c r="GC47" s="181"/>
      <c r="GE47" s="1" t="s">
        <v>53</v>
      </c>
      <c r="GH47" s="79"/>
    </row>
    <row r="48" spans="1:196" ht="4.5" customHeight="1" x14ac:dyDescent="0.35">
      <c r="A48" s="6"/>
      <c r="C48" s="15"/>
      <c r="D48" s="75"/>
      <c r="E48" s="75"/>
      <c r="F48" s="75"/>
      <c r="G48" s="75"/>
      <c r="H48" s="75"/>
      <c r="I48" s="9"/>
      <c r="J48" s="15"/>
      <c r="K48" s="9"/>
      <c r="L48" s="9"/>
      <c r="M48" s="80"/>
      <c r="N48" s="9"/>
      <c r="O48" s="78"/>
      <c r="P48" s="6"/>
    </row>
    <row r="49" spans="1:185" ht="17.25" customHeight="1" x14ac:dyDescent="0.35">
      <c r="A49" s="6"/>
      <c r="B49" s="186"/>
      <c r="C49" s="186"/>
      <c r="D49" s="186"/>
      <c r="E49" s="187"/>
      <c r="F49" s="187"/>
      <c r="G49" s="187"/>
      <c r="H49" s="187"/>
      <c r="I49" s="82"/>
      <c r="J49" s="15"/>
      <c r="K49" s="81"/>
      <c r="L49" s="81"/>
      <c r="M49" s="80"/>
      <c r="N49" s="9"/>
      <c r="O49" s="78"/>
      <c r="P49" s="6"/>
      <c r="V49" s="83"/>
      <c r="W49" s="83"/>
      <c r="X49" s="83"/>
      <c r="Y49" s="83"/>
    </row>
    <row r="50" spans="1:185" ht="25.5" customHeight="1" x14ac:dyDescent="0.35">
      <c r="A50" s="124"/>
      <c r="B50" s="188">
        <f ca="1">TODAY()</f>
        <v>46063</v>
      </c>
      <c r="C50" s="188"/>
      <c r="D50" s="127"/>
      <c r="E50" s="127"/>
      <c r="F50" s="127"/>
      <c r="G50" s="127"/>
      <c r="H50" s="127"/>
      <c r="I50" s="127"/>
      <c r="J50" s="145"/>
      <c r="K50" s="127"/>
      <c r="L50" s="127"/>
      <c r="M50" s="146" t="s">
        <v>1</v>
      </c>
      <c r="N50" s="127"/>
      <c r="O50" s="129"/>
      <c r="GB50" s="179"/>
      <c r="GC50" s="179"/>
    </row>
    <row r="52" spans="1:185" x14ac:dyDescent="0.35">
      <c r="GB52" s="34"/>
    </row>
  </sheetData>
  <sheetProtection formatCells="0" formatColumns="0" formatRows="0" insertColumns="0" insertRows="0" deleteColumns="0" deleteRows="0"/>
  <mergeCells count="12">
    <mergeCell ref="E7:H7"/>
    <mergeCell ref="B49:D49"/>
    <mergeCell ref="E49:H49"/>
    <mergeCell ref="B50:C50"/>
    <mergeCell ref="D4:F4"/>
    <mergeCell ref="D5:H5"/>
    <mergeCell ref="GB50:GC50"/>
    <mergeCell ref="P47:GC47"/>
    <mergeCell ref="Q5:Q7"/>
    <mergeCell ref="R5:R7"/>
    <mergeCell ref="S5:S7"/>
    <mergeCell ref="T5:T7"/>
  </mergeCells>
  <printOptions horizontalCentered="1"/>
  <pageMargins left="0.55000000000000004" right="0.35433070866141736" top="0.56999999999999995" bottom="0.51" header="0.17" footer="0.42"/>
  <pageSetup paperSize="9" scale="71" orientation="portrait" r:id="rId1"/>
  <headerFooter alignWithMargins="0">
    <oddHeader>&amp;L&amp;8Bid Management Manual&amp;C&amp;8Building Division Tender Analysis including Tender Summary&amp;R&amp;8FM-BID-015 (01)</oddHeader>
    <oddFooter>&amp;L&amp;8Send improvement feedback via your local Quality Manager&amp;C&amp;8UNCONTROLLED WHEN PRINTED&amp;R&amp;8Page &amp;P of &amp;N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FFC9B-4479-4F4B-9244-66C5F96EDFE1}">
  <sheetPr>
    <tabColor rgb="FF92D050"/>
    <outlinePr summaryBelow="0" summaryRight="0"/>
    <pageSetUpPr fitToPage="1"/>
  </sheetPr>
  <dimension ref="A1:F14"/>
  <sheetViews>
    <sheetView showGridLines="0" showZeros="0" tabSelected="1" showOutlineSymbols="0" topLeftCell="A3" zoomScaleNormal="100" zoomScalePageLayoutView="85" workbookViewId="0">
      <selection activeCell="G5" sqref="G5"/>
    </sheetView>
  </sheetViews>
  <sheetFormatPr defaultColWidth="9.26953125" defaultRowHeight="12.5" x14ac:dyDescent="0.25"/>
  <cols>
    <col min="1" max="1" width="1.54296875" style="104" customWidth="1"/>
    <col min="2" max="2" width="63.26953125" style="104" customWidth="1"/>
    <col min="3" max="3" width="15.26953125" style="121" customWidth="1"/>
    <col min="4" max="4" width="4.453125" style="116" customWidth="1"/>
    <col min="5" max="5" width="1.54296875" style="116" customWidth="1"/>
    <col min="6" max="6" width="4.26953125" style="104" customWidth="1"/>
    <col min="7" max="7" width="37.81640625" style="104" bestFit="1" customWidth="1"/>
    <col min="8" max="16384" width="9.26953125" style="104"/>
  </cols>
  <sheetData>
    <row r="1" spans="1:6" s="101" customFormat="1" ht="24" customHeight="1" x14ac:dyDescent="0.35">
      <c r="A1" s="147"/>
      <c r="B1" s="148"/>
      <c r="C1" s="162"/>
      <c r="D1" s="163" t="s">
        <v>98</v>
      </c>
      <c r="E1" s="149"/>
      <c r="F1" s="100"/>
    </row>
    <row r="2" spans="1:6" s="101" customFormat="1" ht="3.75" customHeight="1" x14ac:dyDescent="0.35">
      <c r="A2" s="100"/>
      <c r="C2" s="100"/>
      <c r="D2" s="102"/>
      <c r="E2" s="100"/>
      <c r="F2" s="100"/>
    </row>
    <row r="3" spans="1:6" ht="23.25" customHeight="1" x14ac:dyDescent="0.25">
      <c r="A3" s="150"/>
      <c r="B3" s="151"/>
      <c r="C3" s="153"/>
      <c r="D3" s="152"/>
      <c r="E3" s="154"/>
      <c r="F3" s="103"/>
    </row>
    <row r="4" spans="1:6" ht="23.25" customHeight="1" x14ac:dyDescent="0.25">
      <c r="A4" s="103"/>
      <c r="B4" s="160" t="s">
        <v>82</v>
      </c>
      <c r="C4" s="168"/>
      <c r="D4" s="169"/>
      <c r="E4" s="107"/>
      <c r="F4" s="103"/>
    </row>
    <row r="5" spans="1:6" s="106" customFormat="1" ht="29.25" customHeight="1" x14ac:dyDescent="0.3">
      <c r="A5" s="103"/>
      <c r="B5" s="178" t="s">
        <v>83</v>
      </c>
      <c r="C5" s="194" t="s">
        <v>84</v>
      </c>
      <c r="D5" s="195"/>
      <c r="E5" s="105"/>
      <c r="F5" s="103"/>
    </row>
    <row r="6" spans="1:6" ht="15" customHeight="1" x14ac:dyDescent="0.3">
      <c r="A6" s="103"/>
      <c r="B6" s="175" t="s">
        <v>85</v>
      </c>
      <c r="C6" s="196">
        <v>1200</v>
      </c>
      <c r="D6" s="196"/>
      <c r="E6" s="112"/>
      <c r="F6" s="103"/>
    </row>
    <row r="7" spans="1:6" x14ac:dyDescent="0.25">
      <c r="A7" s="103"/>
      <c r="B7" s="176" t="s">
        <v>86</v>
      </c>
      <c r="C7" s="197">
        <v>6</v>
      </c>
      <c r="D7" s="197"/>
      <c r="E7" s="107"/>
      <c r="F7" s="103"/>
    </row>
    <row r="8" spans="1:6" ht="13" x14ac:dyDescent="0.25">
      <c r="A8" s="110"/>
      <c r="B8" s="176" t="s">
        <v>87</v>
      </c>
      <c r="C8" s="197">
        <v>2</v>
      </c>
      <c r="D8" s="197"/>
      <c r="E8" s="109"/>
      <c r="F8" s="110"/>
    </row>
    <row r="9" spans="1:6" ht="13" x14ac:dyDescent="0.3">
      <c r="A9" s="103"/>
      <c r="B9" s="176" t="s">
        <v>88</v>
      </c>
      <c r="C9" s="198">
        <v>3.5</v>
      </c>
      <c r="D9" s="198"/>
      <c r="E9" s="112"/>
      <c r="F9" s="103"/>
    </row>
    <row r="10" spans="1:6" ht="16.149999999999999" customHeight="1" x14ac:dyDescent="0.3">
      <c r="A10" s="103"/>
      <c r="B10" s="174"/>
      <c r="C10" s="191"/>
      <c r="D10" s="191"/>
      <c r="E10" s="112"/>
      <c r="F10" s="103"/>
    </row>
    <row r="11" spans="1:6" ht="16.149999999999999" customHeight="1" thickBot="1" x14ac:dyDescent="0.35">
      <c r="A11" s="103"/>
      <c r="C11" s="192"/>
      <c r="D11" s="193"/>
      <c r="E11" s="107"/>
      <c r="F11" s="103"/>
    </row>
    <row r="12" spans="1:6" ht="16.149999999999999" customHeight="1" x14ac:dyDescent="0.25">
      <c r="A12" s="113"/>
      <c r="C12" s="114"/>
      <c r="D12" s="99"/>
      <c r="E12" s="115"/>
      <c r="F12" s="113"/>
    </row>
    <row r="13" spans="1:6" s="120" customFormat="1" ht="4.5" customHeight="1" x14ac:dyDescent="0.3">
      <c r="A13" s="117"/>
      <c r="B13" s="118"/>
      <c r="C13" s="117"/>
      <c r="D13" s="119"/>
      <c r="E13" s="117"/>
      <c r="F13" s="117"/>
    </row>
    <row r="14" spans="1:6" s="101" customFormat="1" ht="21.75" customHeight="1" x14ac:dyDescent="0.35">
      <c r="A14" s="147"/>
      <c r="B14" s="161">
        <f ca="1">TODAY()</f>
        <v>46063</v>
      </c>
      <c r="C14" s="155"/>
      <c r="D14" s="156"/>
      <c r="E14" s="149"/>
      <c r="F14" s="100"/>
    </row>
  </sheetData>
  <mergeCells count="7">
    <mergeCell ref="C10:D10"/>
    <mergeCell ref="C11:D11"/>
    <mergeCell ref="C5:D5"/>
    <mergeCell ref="C6:D6"/>
    <mergeCell ref="C7:D7"/>
    <mergeCell ref="C8:D8"/>
    <mergeCell ref="C9:D9"/>
  </mergeCells>
  <printOptions horizontalCentered="1"/>
  <pageMargins left="0.55118110236220474" right="0.35433070866141736" top="0.55118110236220474" bottom="0.51181102362204722" header="0.15748031496062992" footer="0.43307086614173229"/>
  <pageSetup paperSize="9" orientation="portrait" r:id="rId1"/>
  <headerFooter alignWithMargins="0">
    <oddHeader>&amp;C&amp;12 &amp;"-,Bold"77 BEXLEY ROAD TLC&amp;"-,Regular"&amp;8
&amp;R&amp;"-,Bold"&amp;12GB0065</oddHeader>
    <oddFooter>&amp;R&amp;8Page &amp;P of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F8FC1-DF8D-4E5A-948C-D2329DCB5921}">
  <sheetPr>
    <tabColor rgb="FF92D050"/>
    <outlinePr summaryBelow="0" summaryRight="0"/>
    <pageSetUpPr fitToPage="1"/>
  </sheetPr>
  <dimension ref="A1:F15"/>
  <sheetViews>
    <sheetView showGridLines="0" showZeros="0" showOutlineSymbols="0" topLeftCell="A2" zoomScaleNormal="100" zoomScalePageLayoutView="85" workbookViewId="0">
      <selection activeCell="D1" sqref="D1"/>
    </sheetView>
  </sheetViews>
  <sheetFormatPr defaultColWidth="9.26953125" defaultRowHeight="12.5" x14ac:dyDescent="0.25"/>
  <cols>
    <col min="1" max="1" width="1.54296875" style="104" customWidth="1"/>
    <col min="2" max="2" width="20.26953125" style="104" customWidth="1"/>
    <col min="3" max="3" width="58" style="121" customWidth="1"/>
    <col min="4" max="4" width="4.453125" style="116" customWidth="1"/>
    <col min="5" max="5" width="1.54296875" style="116" customWidth="1"/>
    <col min="6" max="6" width="4.26953125" style="104" customWidth="1"/>
    <col min="7" max="7" width="37.81640625" style="104" bestFit="1" customWidth="1"/>
    <col min="8" max="16384" width="9.26953125" style="104"/>
  </cols>
  <sheetData>
    <row r="1" spans="1:6" s="101" customFormat="1" ht="24" customHeight="1" x14ac:dyDescent="0.35">
      <c r="A1" s="147"/>
      <c r="B1" s="148"/>
      <c r="C1" s="162"/>
      <c r="D1" s="163" t="s">
        <v>98</v>
      </c>
      <c r="E1" s="149"/>
      <c r="F1" s="100"/>
    </row>
    <row r="2" spans="1:6" s="101" customFormat="1" ht="3.75" customHeight="1" x14ac:dyDescent="0.35">
      <c r="A2" s="100"/>
      <c r="C2" s="100"/>
      <c r="D2" s="102"/>
      <c r="E2" s="100"/>
      <c r="F2" s="100"/>
    </row>
    <row r="3" spans="1:6" ht="23.25" customHeight="1" x14ac:dyDescent="0.25">
      <c r="A3" s="150"/>
      <c r="B3" s="151"/>
      <c r="C3" s="153"/>
      <c r="D3" s="152"/>
      <c r="E3" s="154"/>
      <c r="F3" s="103"/>
    </row>
    <row r="4" spans="1:6" ht="23.25" customHeight="1" x14ac:dyDescent="0.25">
      <c r="A4" s="103"/>
      <c r="B4" s="160" t="s">
        <v>82</v>
      </c>
      <c r="C4" s="168"/>
      <c r="D4" s="169"/>
      <c r="E4" s="107"/>
      <c r="F4" s="103"/>
    </row>
    <row r="5" spans="1:6" s="106" customFormat="1" ht="29.25" customHeight="1" x14ac:dyDescent="0.3">
      <c r="A5" s="103"/>
      <c r="B5" s="178" t="s">
        <v>89</v>
      </c>
      <c r="C5" s="194" t="s">
        <v>90</v>
      </c>
      <c r="D5" s="195"/>
      <c r="E5" s="105"/>
      <c r="F5" s="103"/>
    </row>
    <row r="6" spans="1:6" ht="15" customHeight="1" x14ac:dyDescent="0.3">
      <c r="A6" s="103"/>
      <c r="B6" s="175" t="s">
        <v>91</v>
      </c>
      <c r="C6" s="203" t="s">
        <v>93</v>
      </c>
      <c r="D6" s="204"/>
      <c r="E6" s="112"/>
      <c r="F6" s="103"/>
    </row>
    <row r="7" spans="1:6" ht="15" customHeight="1" x14ac:dyDescent="0.25">
      <c r="A7" s="103"/>
      <c r="B7" s="176" t="s">
        <v>56</v>
      </c>
      <c r="C7" s="201" t="s">
        <v>94</v>
      </c>
      <c r="D7" s="202"/>
      <c r="E7" s="107"/>
      <c r="F7" s="103"/>
    </row>
    <row r="8" spans="1:6" ht="15" customHeight="1" x14ac:dyDescent="0.25">
      <c r="A8" s="110"/>
      <c r="B8" s="176" t="s">
        <v>57</v>
      </c>
      <c r="C8" s="201" t="s">
        <v>95</v>
      </c>
      <c r="D8" s="202"/>
      <c r="E8" s="109"/>
      <c r="F8" s="110"/>
    </row>
    <row r="9" spans="1:6" ht="15" customHeight="1" x14ac:dyDescent="0.25">
      <c r="A9" s="110"/>
      <c r="B9" s="176" t="s">
        <v>92</v>
      </c>
      <c r="C9" s="201" t="s">
        <v>96</v>
      </c>
      <c r="D9" s="202"/>
      <c r="E9" s="109"/>
      <c r="F9" s="110"/>
    </row>
    <row r="10" spans="1:6" ht="15" customHeight="1" x14ac:dyDescent="0.3">
      <c r="A10" s="103"/>
      <c r="B10" s="176" t="s">
        <v>0</v>
      </c>
      <c r="C10" s="201" t="s">
        <v>97</v>
      </c>
      <c r="D10" s="202"/>
      <c r="E10" s="112"/>
      <c r="F10" s="103"/>
    </row>
    <row r="11" spans="1:6" ht="16.149999999999999" customHeight="1" x14ac:dyDescent="0.3">
      <c r="A11" s="103"/>
      <c r="B11" s="174"/>
      <c r="C11" s="205"/>
      <c r="D11" s="206"/>
      <c r="E11" s="112"/>
      <c r="F11" s="103"/>
    </row>
    <row r="12" spans="1:6" ht="16.149999999999999" customHeight="1" thickBot="1" x14ac:dyDescent="0.3">
      <c r="A12" s="103"/>
      <c r="C12" s="199"/>
      <c r="D12" s="200"/>
      <c r="E12" s="107"/>
      <c r="F12" s="103"/>
    </row>
    <row r="13" spans="1:6" ht="16.149999999999999" customHeight="1" x14ac:dyDescent="0.25">
      <c r="A13" s="113"/>
      <c r="C13" s="114"/>
      <c r="D13" s="99"/>
      <c r="E13" s="115"/>
      <c r="F13" s="113"/>
    </row>
    <row r="14" spans="1:6" s="120" customFormat="1" ht="4.5" customHeight="1" x14ac:dyDescent="0.3">
      <c r="A14" s="117"/>
      <c r="B14" s="118"/>
      <c r="C14" s="117"/>
      <c r="D14" s="119"/>
      <c r="E14" s="117"/>
      <c r="F14" s="117"/>
    </row>
    <row r="15" spans="1:6" s="101" customFormat="1" ht="21.75" customHeight="1" x14ac:dyDescent="0.35">
      <c r="A15" s="147"/>
      <c r="B15" s="161">
        <f ca="1">TODAY()</f>
        <v>46063</v>
      </c>
      <c r="C15" s="155"/>
      <c r="D15" s="156"/>
      <c r="E15" s="149"/>
      <c r="F15" s="100"/>
    </row>
  </sheetData>
  <mergeCells count="8">
    <mergeCell ref="C12:D12"/>
    <mergeCell ref="C9:D9"/>
    <mergeCell ref="C5:D5"/>
    <mergeCell ref="C6:D6"/>
    <mergeCell ref="C7:D7"/>
    <mergeCell ref="C8:D8"/>
    <mergeCell ref="C10:D10"/>
    <mergeCell ref="C11:D11"/>
  </mergeCells>
  <printOptions horizontalCentered="1"/>
  <pageMargins left="0.55118110236220474" right="0.35433070866141736" top="0.55118110236220474" bottom="0.51181102362204722" header="0.15748031496062992" footer="0.43307086614173229"/>
  <pageSetup paperSize="9" orientation="portrait" r:id="rId1"/>
  <headerFooter alignWithMargins="0">
    <oddHeader>&amp;C&amp;12 &amp;"-,Bold"77 BEXLEY ROAD TLC&amp;"-,Regular"&amp;8
&amp;R&amp;"-,Bold"&amp;12GB0065</oddHeader>
    <oddFooter>&amp;R&amp;8Page &amp;P of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35C56-5270-494C-A495-4425CCF71761}">
  <sheetPr>
    <tabColor rgb="FF92D050"/>
    <outlinePr summaryBelow="0" summaryRight="0"/>
    <pageSetUpPr fitToPage="1"/>
  </sheetPr>
  <dimension ref="A1:I35"/>
  <sheetViews>
    <sheetView showGridLines="0" showZeros="0" showOutlineSymbols="0" zoomScaleNormal="100" zoomScalePageLayoutView="85" workbookViewId="0">
      <selection activeCell="F11" sqref="F11:G11"/>
    </sheetView>
  </sheetViews>
  <sheetFormatPr defaultColWidth="9.26953125" defaultRowHeight="12.5" x14ac:dyDescent="0.25"/>
  <cols>
    <col min="1" max="1" width="1.54296875" style="104" customWidth="1"/>
    <col min="2" max="2" width="13.81640625" style="104" customWidth="1"/>
    <col min="3" max="5" width="15.26953125" style="104" customWidth="1"/>
    <col min="6" max="6" width="15.26953125" style="121" customWidth="1"/>
    <col min="7" max="7" width="4.453125" style="116" customWidth="1"/>
    <col min="8" max="8" width="1.54296875" style="116" customWidth="1"/>
    <col min="9" max="9" width="4.26953125" style="104" customWidth="1"/>
    <col min="10" max="10" width="37.81640625" style="104" bestFit="1" customWidth="1"/>
    <col min="11" max="16384" width="9.26953125" style="104"/>
  </cols>
  <sheetData>
    <row r="1" spans="1:9" s="101" customFormat="1" ht="24" customHeight="1" x14ac:dyDescent="0.35">
      <c r="A1" s="147"/>
      <c r="B1" s="148"/>
      <c r="C1" s="157"/>
      <c r="D1" s="162"/>
      <c r="E1" s="157"/>
      <c r="F1" s="162"/>
      <c r="G1" s="163" t="s">
        <v>98</v>
      </c>
      <c r="H1" s="149"/>
      <c r="I1" s="100"/>
    </row>
    <row r="2" spans="1:9" s="101" customFormat="1" ht="3.75" customHeight="1" x14ac:dyDescent="0.35">
      <c r="A2" s="100"/>
      <c r="F2" s="100"/>
      <c r="G2" s="102"/>
      <c r="H2" s="100"/>
      <c r="I2" s="100"/>
    </row>
    <row r="3" spans="1:9" ht="23.25" customHeight="1" x14ac:dyDescent="0.25">
      <c r="A3" s="150"/>
      <c r="B3" s="151"/>
      <c r="C3" s="158"/>
      <c r="D3" s="158"/>
      <c r="E3" s="158"/>
      <c r="F3" s="153"/>
      <c r="G3" s="152"/>
      <c r="H3" s="154"/>
      <c r="I3" s="103"/>
    </row>
    <row r="4" spans="1:9" ht="23.25" customHeight="1" x14ac:dyDescent="0.25">
      <c r="A4" s="103"/>
      <c r="B4" s="160" t="s">
        <v>54</v>
      </c>
      <c r="C4" s="159"/>
      <c r="D4" s="159"/>
      <c r="E4" s="159"/>
      <c r="F4" s="168"/>
      <c r="G4" s="169"/>
      <c r="H4" s="107"/>
      <c r="I4" s="103"/>
    </row>
    <row r="5" spans="1:9" s="106" customFormat="1" ht="29.25" customHeight="1" x14ac:dyDescent="0.3">
      <c r="A5" s="103"/>
      <c r="B5" s="164" t="s">
        <v>55</v>
      </c>
      <c r="C5" s="164" t="s">
        <v>58</v>
      </c>
      <c r="D5" s="164" t="s">
        <v>59</v>
      </c>
      <c r="E5" s="164" t="s">
        <v>60</v>
      </c>
      <c r="F5" s="194" t="s">
        <v>61</v>
      </c>
      <c r="G5" s="195"/>
      <c r="H5" s="105"/>
      <c r="I5" s="103"/>
    </row>
    <row r="6" spans="1:9" ht="13" x14ac:dyDescent="0.3">
      <c r="A6" s="103"/>
      <c r="B6" s="165">
        <v>1</v>
      </c>
      <c r="C6" s="170">
        <v>7200</v>
      </c>
      <c r="D6" s="170">
        <v>2400</v>
      </c>
      <c r="E6" s="170">
        <v>0</v>
      </c>
      <c r="F6" s="213">
        <f>C6+D6+E6</f>
        <v>9600</v>
      </c>
      <c r="G6" s="214"/>
      <c r="H6" s="105"/>
      <c r="I6" s="103"/>
    </row>
    <row r="7" spans="1:9" ht="13" x14ac:dyDescent="0.3">
      <c r="A7" s="111"/>
      <c r="B7" s="166">
        <v>2</v>
      </c>
      <c r="C7" s="171">
        <v>7452</v>
      </c>
      <c r="D7" s="171">
        <v>2484</v>
      </c>
      <c r="E7" s="171">
        <v>0</v>
      </c>
      <c r="F7" s="207">
        <f t="shared" ref="F7:F30" si="0">C7+D7+E7</f>
        <v>9936</v>
      </c>
      <c r="G7" s="208"/>
      <c r="H7" s="112"/>
      <c r="I7" s="103"/>
    </row>
    <row r="8" spans="1:9" x14ac:dyDescent="0.25">
      <c r="A8" s="103"/>
      <c r="B8" s="166">
        <v>3</v>
      </c>
      <c r="C8" s="171">
        <v>7713</v>
      </c>
      <c r="D8" s="171">
        <v>2571</v>
      </c>
      <c r="E8" s="171">
        <v>0</v>
      </c>
      <c r="F8" s="207">
        <f t="shared" si="0"/>
        <v>10284</v>
      </c>
      <c r="G8" s="208"/>
      <c r="H8" s="107"/>
      <c r="I8" s="103"/>
    </row>
    <row r="9" spans="1:9" ht="13" x14ac:dyDescent="0.25">
      <c r="A9" s="108"/>
      <c r="B9" s="166">
        <v>4</v>
      </c>
      <c r="C9" s="171">
        <v>7983</v>
      </c>
      <c r="D9" s="171">
        <v>2661</v>
      </c>
      <c r="E9" s="171">
        <v>0</v>
      </c>
      <c r="F9" s="207">
        <f t="shared" si="0"/>
        <v>10644</v>
      </c>
      <c r="G9" s="208"/>
      <c r="H9" s="109"/>
      <c r="I9" s="110"/>
    </row>
    <row r="10" spans="1:9" ht="13" x14ac:dyDescent="0.3">
      <c r="A10" s="111"/>
      <c r="B10" s="166">
        <v>5</v>
      </c>
      <c r="C10" s="171">
        <v>8262</v>
      </c>
      <c r="D10" s="171">
        <v>2754</v>
      </c>
      <c r="E10" s="171">
        <v>0</v>
      </c>
      <c r="F10" s="207">
        <f t="shared" si="0"/>
        <v>11016</v>
      </c>
      <c r="G10" s="208"/>
      <c r="H10" s="112"/>
      <c r="I10" s="103"/>
    </row>
    <row r="11" spans="1:9" ht="13" x14ac:dyDescent="0.3">
      <c r="A11" s="111"/>
      <c r="B11" s="166">
        <v>6</v>
      </c>
      <c r="C11" s="171">
        <v>8551</v>
      </c>
      <c r="D11" s="171">
        <v>2850</v>
      </c>
      <c r="E11" s="171">
        <v>0</v>
      </c>
      <c r="F11" s="207">
        <f t="shared" si="0"/>
        <v>11401</v>
      </c>
      <c r="G11" s="208"/>
      <c r="H11" s="112"/>
      <c r="I11" s="103"/>
    </row>
    <row r="12" spans="1:9" ht="13" x14ac:dyDescent="0.3">
      <c r="A12" s="103"/>
      <c r="B12" s="166">
        <v>7</v>
      </c>
      <c r="C12" s="171">
        <v>8851</v>
      </c>
      <c r="D12" s="171">
        <v>2950</v>
      </c>
      <c r="E12" s="171">
        <v>0</v>
      </c>
      <c r="F12" s="207">
        <f t="shared" si="0"/>
        <v>11801</v>
      </c>
      <c r="G12" s="208"/>
      <c r="H12" s="112"/>
      <c r="I12" s="103"/>
    </row>
    <row r="13" spans="1:9" ht="13" x14ac:dyDescent="0.3">
      <c r="A13" s="103"/>
      <c r="B13" s="166">
        <v>8</v>
      </c>
      <c r="C13" s="171">
        <v>9160</v>
      </c>
      <c r="D13" s="171">
        <v>3053</v>
      </c>
      <c r="E13" s="171">
        <v>0</v>
      </c>
      <c r="F13" s="207">
        <f t="shared" si="0"/>
        <v>12213</v>
      </c>
      <c r="G13" s="208"/>
      <c r="H13" s="112"/>
      <c r="I13" s="103"/>
    </row>
    <row r="14" spans="1:9" ht="13" x14ac:dyDescent="0.3">
      <c r="A14" s="103"/>
      <c r="B14" s="166">
        <v>9</v>
      </c>
      <c r="C14" s="171">
        <v>9481</v>
      </c>
      <c r="D14" s="171">
        <v>3160</v>
      </c>
      <c r="E14" s="171">
        <v>0</v>
      </c>
      <c r="F14" s="207">
        <f t="shared" si="0"/>
        <v>12641</v>
      </c>
      <c r="G14" s="208"/>
      <c r="H14" s="112"/>
      <c r="I14" s="103"/>
    </row>
    <row r="15" spans="1:9" ht="13" x14ac:dyDescent="0.3">
      <c r="A15" s="103"/>
      <c r="B15" s="166">
        <v>10</v>
      </c>
      <c r="C15" s="171">
        <v>9813</v>
      </c>
      <c r="D15" s="171">
        <v>3271</v>
      </c>
      <c r="E15" s="171">
        <v>61330</v>
      </c>
      <c r="F15" s="207">
        <f t="shared" si="0"/>
        <v>74414</v>
      </c>
      <c r="G15" s="208"/>
      <c r="H15" s="112"/>
      <c r="I15" s="103"/>
    </row>
    <row r="16" spans="1:9" ht="13" x14ac:dyDescent="0.3">
      <c r="A16" s="103"/>
      <c r="B16" s="166">
        <v>11</v>
      </c>
      <c r="C16" s="171">
        <v>10156</v>
      </c>
      <c r="D16" s="171">
        <v>3385</v>
      </c>
      <c r="E16" s="171">
        <v>0</v>
      </c>
      <c r="F16" s="207">
        <f t="shared" si="0"/>
        <v>13541</v>
      </c>
      <c r="G16" s="208"/>
      <c r="H16" s="112"/>
      <c r="I16" s="103"/>
    </row>
    <row r="17" spans="1:9" ht="13" x14ac:dyDescent="0.3">
      <c r="A17" s="103"/>
      <c r="B17" s="166">
        <v>12</v>
      </c>
      <c r="C17" s="171">
        <v>10512</v>
      </c>
      <c r="D17" s="171">
        <v>3504</v>
      </c>
      <c r="E17" s="171">
        <v>65698</v>
      </c>
      <c r="F17" s="207">
        <f t="shared" si="0"/>
        <v>79714</v>
      </c>
      <c r="G17" s="208"/>
      <c r="H17" s="112"/>
      <c r="I17" s="103"/>
    </row>
    <row r="18" spans="1:9" ht="13" x14ac:dyDescent="0.3">
      <c r="A18" s="103"/>
      <c r="B18" s="166">
        <v>13</v>
      </c>
      <c r="C18" s="171">
        <v>10880</v>
      </c>
      <c r="D18" s="171">
        <v>3627</v>
      </c>
      <c r="E18" s="171">
        <v>0</v>
      </c>
      <c r="F18" s="207">
        <f t="shared" si="0"/>
        <v>14507</v>
      </c>
      <c r="G18" s="208"/>
      <c r="H18" s="112"/>
      <c r="I18" s="103"/>
    </row>
    <row r="19" spans="1:9" ht="13" x14ac:dyDescent="0.3">
      <c r="A19" s="103"/>
      <c r="B19" s="166">
        <v>14</v>
      </c>
      <c r="C19" s="171">
        <v>11260</v>
      </c>
      <c r="D19" s="171">
        <v>3753</v>
      </c>
      <c r="E19" s="171">
        <v>0</v>
      </c>
      <c r="F19" s="207">
        <f t="shared" si="0"/>
        <v>15013</v>
      </c>
      <c r="G19" s="208"/>
      <c r="H19" s="112"/>
      <c r="I19" s="103"/>
    </row>
    <row r="20" spans="1:9" ht="13" x14ac:dyDescent="0.3">
      <c r="A20" s="103"/>
      <c r="B20" s="166">
        <v>15</v>
      </c>
      <c r="C20" s="171">
        <v>11655</v>
      </c>
      <c r="D20" s="171">
        <v>3885</v>
      </c>
      <c r="E20" s="171">
        <v>124639</v>
      </c>
      <c r="F20" s="207">
        <f t="shared" si="0"/>
        <v>140179</v>
      </c>
      <c r="G20" s="208"/>
      <c r="H20" s="112"/>
      <c r="I20" s="103"/>
    </row>
    <row r="21" spans="1:9" ht="13" x14ac:dyDescent="0.3">
      <c r="A21" s="103"/>
      <c r="B21" s="166">
        <v>16</v>
      </c>
      <c r="C21" s="171">
        <v>12063</v>
      </c>
      <c r="D21" s="171">
        <v>4021</v>
      </c>
      <c r="E21" s="171">
        <v>0</v>
      </c>
      <c r="F21" s="207">
        <f t="shared" si="0"/>
        <v>16084</v>
      </c>
      <c r="G21" s="208"/>
      <c r="H21" s="112"/>
      <c r="I21" s="103"/>
    </row>
    <row r="22" spans="1:9" ht="13" x14ac:dyDescent="0.3">
      <c r="A22" s="103"/>
      <c r="B22" s="166">
        <v>17</v>
      </c>
      <c r="C22" s="171">
        <v>12485</v>
      </c>
      <c r="D22" s="171">
        <v>4162</v>
      </c>
      <c r="E22" s="171">
        <v>0</v>
      </c>
      <c r="F22" s="207">
        <f t="shared" si="0"/>
        <v>16647</v>
      </c>
      <c r="G22" s="208"/>
      <c r="H22" s="112"/>
      <c r="I22" s="103"/>
    </row>
    <row r="23" spans="1:9" ht="13" x14ac:dyDescent="0.3">
      <c r="A23" s="103"/>
      <c r="B23" s="166">
        <v>18</v>
      </c>
      <c r="C23" s="171">
        <v>12922</v>
      </c>
      <c r="D23" s="171">
        <v>4307</v>
      </c>
      <c r="E23" s="171">
        <v>143574</v>
      </c>
      <c r="F23" s="207">
        <f t="shared" si="0"/>
        <v>160803</v>
      </c>
      <c r="G23" s="208"/>
      <c r="H23" s="112"/>
      <c r="I23" s="103"/>
    </row>
    <row r="24" spans="1:9" ht="13" x14ac:dyDescent="0.3">
      <c r="A24" s="103"/>
      <c r="B24" s="166">
        <v>19</v>
      </c>
      <c r="C24" s="171">
        <v>13374</v>
      </c>
      <c r="D24" s="171">
        <v>4458</v>
      </c>
      <c r="E24" s="171">
        <v>0</v>
      </c>
      <c r="F24" s="207">
        <f t="shared" si="0"/>
        <v>17832</v>
      </c>
      <c r="G24" s="208"/>
      <c r="H24" s="112"/>
      <c r="I24" s="103"/>
    </row>
    <row r="25" spans="1:9" ht="13" x14ac:dyDescent="0.3">
      <c r="A25" s="103"/>
      <c r="B25" s="166">
        <v>20</v>
      </c>
      <c r="C25" s="171">
        <v>13842</v>
      </c>
      <c r="D25" s="171">
        <v>4614</v>
      </c>
      <c r="E25" s="171">
        <v>148033</v>
      </c>
      <c r="F25" s="207">
        <f t="shared" si="0"/>
        <v>166489</v>
      </c>
      <c r="G25" s="208"/>
      <c r="H25" s="112"/>
      <c r="I25" s="103"/>
    </row>
    <row r="26" spans="1:9" ht="13" x14ac:dyDescent="0.3">
      <c r="A26" s="103"/>
      <c r="B26" s="166">
        <v>21</v>
      </c>
      <c r="C26" s="171">
        <v>14326</v>
      </c>
      <c r="D26" s="171">
        <v>4775</v>
      </c>
      <c r="E26" s="171">
        <v>0</v>
      </c>
      <c r="F26" s="207">
        <f t="shared" si="0"/>
        <v>19101</v>
      </c>
      <c r="G26" s="208"/>
      <c r="H26" s="112"/>
      <c r="I26" s="103"/>
    </row>
    <row r="27" spans="1:9" ht="13" x14ac:dyDescent="0.3">
      <c r="A27" s="103"/>
      <c r="B27" s="166">
        <v>22</v>
      </c>
      <c r="C27" s="171">
        <v>14828</v>
      </c>
      <c r="D27" s="171">
        <v>4943</v>
      </c>
      <c r="E27" s="171">
        <v>0</v>
      </c>
      <c r="F27" s="207">
        <f t="shared" si="0"/>
        <v>19771</v>
      </c>
      <c r="G27" s="208"/>
      <c r="H27" s="112"/>
      <c r="I27" s="103"/>
    </row>
    <row r="28" spans="1:9" ht="13" x14ac:dyDescent="0.3">
      <c r="A28" s="103"/>
      <c r="B28" s="166">
        <v>23</v>
      </c>
      <c r="C28" s="171">
        <v>15347</v>
      </c>
      <c r="D28" s="171">
        <v>5116</v>
      </c>
      <c r="E28" s="171">
        <v>0</v>
      </c>
      <c r="F28" s="207">
        <f t="shared" si="0"/>
        <v>20463</v>
      </c>
      <c r="G28" s="208"/>
      <c r="H28" s="112"/>
      <c r="I28" s="103"/>
    </row>
    <row r="29" spans="1:9" ht="13" x14ac:dyDescent="0.3">
      <c r="A29" s="103"/>
      <c r="B29" s="166">
        <v>24</v>
      </c>
      <c r="C29" s="171">
        <v>15884</v>
      </c>
      <c r="D29" s="171">
        <v>5295</v>
      </c>
      <c r="E29" s="171">
        <v>99275</v>
      </c>
      <c r="F29" s="207">
        <f t="shared" si="0"/>
        <v>120454</v>
      </c>
      <c r="G29" s="208"/>
      <c r="H29" s="112"/>
      <c r="I29" s="103"/>
    </row>
    <row r="30" spans="1:9" ht="13" x14ac:dyDescent="0.3">
      <c r="A30" s="103"/>
      <c r="B30" s="166">
        <v>25</v>
      </c>
      <c r="C30" s="171">
        <v>16440</v>
      </c>
      <c r="D30" s="171">
        <v>5480</v>
      </c>
      <c r="E30" s="171">
        <v>0</v>
      </c>
      <c r="F30" s="207">
        <f t="shared" si="0"/>
        <v>21920</v>
      </c>
      <c r="G30" s="208"/>
      <c r="H30" s="112"/>
      <c r="I30" s="103"/>
    </row>
    <row r="31" spans="1:9" ht="16.149999999999999" customHeight="1" thickBot="1" x14ac:dyDescent="0.35">
      <c r="A31" s="103"/>
      <c r="B31" s="167"/>
      <c r="C31" s="167"/>
      <c r="D31" s="167"/>
      <c r="E31" s="167"/>
      <c r="F31" s="209">
        <f>C31+D31+E31</f>
        <v>0</v>
      </c>
      <c r="G31" s="210"/>
      <c r="H31" s="112"/>
      <c r="I31" s="103"/>
    </row>
    <row r="32" spans="1:9" ht="16.149999999999999" customHeight="1" thickBot="1" x14ac:dyDescent="0.35">
      <c r="A32" s="103"/>
      <c r="B32" s="151"/>
      <c r="C32" s="158"/>
      <c r="D32" s="158"/>
      <c r="E32" s="158"/>
      <c r="F32" s="215">
        <f>SUM(F6:F31)</f>
        <v>1016468</v>
      </c>
      <c r="G32" s="216"/>
      <c r="H32" s="107"/>
      <c r="I32" s="103"/>
    </row>
    <row r="33" spans="1:9" ht="16.149999999999999" customHeight="1" x14ac:dyDescent="0.25">
      <c r="A33" s="113"/>
      <c r="F33" s="114"/>
      <c r="G33" s="99"/>
      <c r="H33" s="115"/>
      <c r="I33" s="113"/>
    </row>
    <row r="34" spans="1:9" s="120" customFormat="1" ht="4.5" customHeight="1" x14ac:dyDescent="0.3">
      <c r="A34" s="117"/>
      <c r="B34" s="118"/>
      <c r="C34" s="118"/>
      <c r="D34" s="118"/>
      <c r="E34" s="118"/>
      <c r="F34" s="117"/>
      <c r="G34" s="119"/>
      <c r="H34" s="117"/>
      <c r="I34" s="117"/>
    </row>
    <row r="35" spans="1:9" s="101" customFormat="1" ht="21.75" customHeight="1" x14ac:dyDescent="0.35">
      <c r="A35" s="147"/>
      <c r="B35" s="211">
        <f ca="1">TODAY()</f>
        <v>46063</v>
      </c>
      <c r="C35" s="212"/>
      <c r="D35" s="212"/>
      <c r="E35" s="212"/>
      <c r="F35" s="155"/>
      <c r="G35" s="156"/>
      <c r="H35" s="149"/>
      <c r="I35" s="100"/>
    </row>
  </sheetData>
  <mergeCells count="29">
    <mergeCell ref="F29:G29"/>
    <mergeCell ref="F30:G30"/>
    <mergeCell ref="F32:G32"/>
    <mergeCell ref="F24:G24"/>
    <mergeCell ref="F25:G25"/>
    <mergeCell ref="F26:G26"/>
    <mergeCell ref="F27:G27"/>
    <mergeCell ref="F28:G28"/>
    <mergeCell ref="F5:G5"/>
    <mergeCell ref="F6:G6"/>
    <mergeCell ref="F7:G7"/>
    <mergeCell ref="F8:G8"/>
    <mergeCell ref="F9:G9"/>
    <mergeCell ref="F10:G10"/>
    <mergeCell ref="F11:G11"/>
    <mergeCell ref="F31:G31"/>
    <mergeCell ref="B35:E35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</mergeCells>
  <phoneticPr fontId="21" type="noConversion"/>
  <printOptions horizontalCentered="1"/>
  <pageMargins left="0.55118110236220474" right="0.35433070866141736" top="0.55118110236220474" bottom="0.51181102362204722" header="0.15748031496062992" footer="0.43307086614173229"/>
  <pageSetup paperSize="9" orientation="portrait" r:id="rId1"/>
  <headerFooter alignWithMargins="0">
    <oddHeader>&amp;C&amp;12 &amp;"-,Bold"77 BEXLEY ROAD TLC&amp;"-,Regular"&amp;8
&amp;R&amp;"-,Bold"&amp;12GB0065</oddHeader>
    <oddFooter>&amp;R&amp;8Page &amp;P of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66910-8181-4233-BEDF-08A5692624CE}">
  <sheetPr>
    <tabColor rgb="FF92D050"/>
    <outlinePr summaryBelow="0" summaryRight="0"/>
    <pageSetUpPr fitToPage="1"/>
  </sheetPr>
  <dimension ref="A1:G29"/>
  <sheetViews>
    <sheetView showGridLines="0" showZeros="0" showOutlineSymbols="0" topLeftCell="A11" zoomScaleNormal="100" zoomScalePageLayoutView="85" workbookViewId="0">
      <selection activeCell="E1" sqref="E1"/>
    </sheetView>
  </sheetViews>
  <sheetFormatPr defaultColWidth="9.26953125" defaultRowHeight="12.5" x14ac:dyDescent="0.25"/>
  <cols>
    <col min="1" max="1" width="1.54296875" style="104" customWidth="1"/>
    <col min="2" max="2" width="13.81640625" style="104" customWidth="1"/>
    <col min="3" max="3" width="56.54296875" style="104" bestFit="1" customWidth="1"/>
    <col min="4" max="4" width="15.26953125" style="121" customWidth="1"/>
    <col min="5" max="5" width="4.453125" style="116" customWidth="1"/>
    <col min="6" max="6" width="1.54296875" style="116" customWidth="1"/>
    <col min="7" max="7" width="4.26953125" style="104" customWidth="1"/>
    <col min="8" max="8" width="37.81640625" style="104" bestFit="1" customWidth="1"/>
    <col min="9" max="16384" width="9.26953125" style="104"/>
  </cols>
  <sheetData>
    <row r="1" spans="1:7" s="101" customFormat="1" ht="24" customHeight="1" x14ac:dyDescent="0.35">
      <c r="A1" s="147"/>
      <c r="B1" s="148"/>
      <c r="C1" s="157"/>
      <c r="D1" s="162"/>
      <c r="E1" s="163" t="s">
        <v>98</v>
      </c>
      <c r="F1" s="149"/>
      <c r="G1" s="100"/>
    </row>
    <row r="2" spans="1:7" s="101" customFormat="1" ht="3.75" customHeight="1" x14ac:dyDescent="0.35">
      <c r="A2" s="100"/>
      <c r="D2" s="100"/>
      <c r="E2" s="102"/>
      <c r="F2" s="100"/>
      <c r="G2" s="100"/>
    </row>
    <row r="3" spans="1:7" ht="23.25" customHeight="1" x14ac:dyDescent="0.25">
      <c r="A3" s="150"/>
      <c r="B3" s="151"/>
      <c r="C3" s="158"/>
      <c r="D3" s="153"/>
      <c r="E3" s="152"/>
      <c r="F3" s="154"/>
      <c r="G3" s="103"/>
    </row>
    <row r="4" spans="1:7" ht="23.25" customHeight="1" x14ac:dyDescent="0.25">
      <c r="A4" s="103"/>
      <c r="B4" s="160" t="s">
        <v>62</v>
      </c>
      <c r="C4" s="159"/>
      <c r="D4" s="168"/>
      <c r="E4" s="169"/>
      <c r="F4" s="107"/>
      <c r="G4" s="103"/>
    </row>
    <row r="5" spans="1:7" s="106" customFormat="1" ht="29.25" customHeight="1" x14ac:dyDescent="0.3">
      <c r="A5" s="103"/>
      <c r="B5" s="164" t="s">
        <v>55</v>
      </c>
      <c r="C5" s="164" t="s">
        <v>63</v>
      </c>
      <c r="D5" s="194" t="s">
        <v>77</v>
      </c>
      <c r="E5" s="195"/>
      <c r="F5" s="105"/>
      <c r="G5" s="103"/>
    </row>
    <row r="6" spans="1:7" ht="13" x14ac:dyDescent="0.3">
      <c r="A6" s="103"/>
      <c r="B6" s="165">
        <v>10</v>
      </c>
      <c r="C6" s="172" t="s">
        <v>64</v>
      </c>
      <c r="D6" s="213">
        <v>10903</v>
      </c>
      <c r="E6" s="214"/>
      <c r="F6" s="105"/>
      <c r="G6" s="103"/>
    </row>
    <row r="7" spans="1:7" ht="13" x14ac:dyDescent="0.3">
      <c r="A7" s="111"/>
      <c r="B7" s="166">
        <v>10</v>
      </c>
      <c r="C7" s="173" t="s">
        <v>65</v>
      </c>
      <c r="D7" s="207">
        <v>13629</v>
      </c>
      <c r="E7" s="208"/>
      <c r="F7" s="112"/>
      <c r="G7" s="103"/>
    </row>
    <row r="8" spans="1:7" x14ac:dyDescent="0.25">
      <c r="A8" s="103"/>
      <c r="B8" s="166">
        <v>10</v>
      </c>
      <c r="C8" s="173" t="s">
        <v>66</v>
      </c>
      <c r="D8" s="207">
        <v>16355</v>
      </c>
      <c r="E8" s="208"/>
      <c r="F8" s="107"/>
      <c r="G8" s="103"/>
    </row>
    <row r="9" spans="1:7" ht="13" x14ac:dyDescent="0.25">
      <c r="A9" s="108"/>
      <c r="B9" s="166">
        <v>10</v>
      </c>
      <c r="C9" s="173" t="s">
        <v>67</v>
      </c>
      <c r="D9" s="207">
        <v>20443</v>
      </c>
      <c r="E9" s="208"/>
      <c r="F9" s="109"/>
      <c r="G9" s="110"/>
    </row>
    <row r="10" spans="1:7" ht="13" x14ac:dyDescent="0.3">
      <c r="A10" s="111"/>
      <c r="B10" s="166">
        <v>12</v>
      </c>
      <c r="C10" s="173" t="s">
        <v>68</v>
      </c>
      <c r="D10" s="207">
        <v>36499</v>
      </c>
      <c r="E10" s="208"/>
      <c r="F10" s="112"/>
      <c r="G10" s="103"/>
    </row>
    <row r="11" spans="1:7" ht="13" x14ac:dyDescent="0.3">
      <c r="A11" s="111"/>
      <c r="B11" s="166">
        <v>12</v>
      </c>
      <c r="C11" s="173" t="s">
        <v>69</v>
      </c>
      <c r="D11" s="207">
        <v>29199</v>
      </c>
      <c r="E11" s="208"/>
      <c r="F11" s="112"/>
      <c r="G11" s="103"/>
    </row>
    <row r="12" spans="1:7" ht="13" x14ac:dyDescent="0.3">
      <c r="A12" s="103"/>
      <c r="B12" s="166">
        <v>15</v>
      </c>
      <c r="C12" s="173" t="s">
        <v>70</v>
      </c>
      <c r="D12" s="207">
        <v>19424</v>
      </c>
      <c r="E12" s="208"/>
      <c r="F12" s="112"/>
      <c r="G12" s="103"/>
    </row>
    <row r="13" spans="1:7" ht="13" x14ac:dyDescent="0.3">
      <c r="A13" s="103"/>
      <c r="B13" s="166">
        <v>15</v>
      </c>
      <c r="C13" s="173" t="s">
        <v>71</v>
      </c>
      <c r="D13" s="207">
        <v>32374</v>
      </c>
      <c r="E13" s="208"/>
      <c r="F13" s="112"/>
      <c r="G13" s="103"/>
    </row>
    <row r="14" spans="1:7" ht="13" x14ac:dyDescent="0.3">
      <c r="A14" s="103"/>
      <c r="B14" s="166">
        <v>15</v>
      </c>
      <c r="C14" s="173" t="s">
        <v>72</v>
      </c>
      <c r="D14" s="207">
        <v>48561</v>
      </c>
      <c r="E14" s="208"/>
      <c r="F14" s="112"/>
      <c r="G14" s="103"/>
    </row>
    <row r="15" spans="1:7" ht="13" x14ac:dyDescent="0.3">
      <c r="A15" s="103"/>
      <c r="B15" s="166">
        <v>18</v>
      </c>
      <c r="C15" s="173" t="s">
        <v>73</v>
      </c>
      <c r="D15" s="207">
        <v>24280</v>
      </c>
      <c r="E15" s="208"/>
      <c r="F15" s="112"/>
      <c r="G15" s="103"/>
    </row>
    <row r="16" spans="1:7" ht="13" x14ac:dyDescent="0.3">
      <c r="A16" s="103"/>
      <c r="B16" s="166">
        <v>20</v>
      </c>
      <c r="C16" s="173" t="s">
        <v>74</v>
      </c>
      <c r="D16" s="207">
        <v>143574</v>
      </c>
      <c r="E16" s="208"/>
      <c r="F16" s="112"/>
      <c r="G16" s="103"/>
    </row>
    <row r="17" spans="1:7" ht="13" x14ac:dyDescent="0.3">
      <c r="A17" s="103"/>
      <c r="B17" s="166">
        <v>20</v>
      </c>
      <c r="C17" s="173" t="s">
        <v>64</v>
      </c>
      <c r="D17" s="207">
        <v>15380</v>
      </c>
      <c r="E17" s="208"/>
      <c r="F17" s="112"/>
      <c r="G17" s="103"/>
    </row>
    <row r="18" spans="1:7" ht="13" x14ac:dyDescent="0.3">
      <c r="A18" s="103"/>
      <c r="B18" s="166">
        <v>20</v>
      </c>
      <c r="C18" s="173" t="s">
        <v>65</v>
      </c>
      <c r="D18" s="207">
        <v>19225</v>
      </c>
      <c r="E18" s="208"/>
      <c r="F18" s="112"/>
      <c r="G18" s="103"/>
    </row>
    <row r="19" spans="1:7" ht="13" x14ac:dyDescent="0.3">
      <c r="A19" s="103"/>
      <c r="B19" s="166">
        <v>20</v>
      </c>
      <c r="C19" s="173" t="s">
        <v>75</v>
      </c>
      <c r="D19" s="207">
        <v>38450</v>
      </c>
      <c r="E19" s="208"/>
      <c r="F19" s="112"/>
      <c r="G19" s="103"/>
    </row>
    <row r="20" spans="1:7" ht="13" x14ac:dyDescent="0.3">
      <c r="A20" s="103"/>
      <c r="B20" s="166">
        <v>20</v>
      </c>
      <c r="C20" s="173" t="s">
        <v>66</v>
      </c>
      <c r="D20" s="207">
        <v>23070</v>
      </c>
      <c r="E20" s="208"/>
      <c r="F20" s="112"/>
      <c r="G20" s="103"/>
    </row>
    <row r="21" spans="1:7" ht="13" x14ac:dyDescent="0.3">
      <c r="A21" s="103"/>
      <c r="B21" s="166">
        <v>20</v>
      </c>
      <c r="C21" s="173" t="s">
        <v>76</v>
      </c>
      <c r="D21" s="207">
        <v>23070</v>
      </c>
      <c r="E21" s="208"/>
      <c r="F21" s="112"/>
      <c r="G21" s="103"/>
    </row>
    <row r="22" spans="1:7" ht="13" x14ac:dyDescent="0.3">
      <c r="A22" s="103"/>
      <c r="B22" s="166">
        <v>20</v>
      </c>
      <c r="C22" s="173" t="s">
        <v>67</v>
      </c>
      <c r="D22" s="207">
        <v>28838</v>
      </c>
      <c r="E22" s="208"/>
      <c r="F22" s="112"/>
      <c r="G22" s="103"/>
    </row>
    <row r="23" spans="1:7" ht="13" x14ac:dyDescent="0.3">
      <c r="A23" s="103"/>
      <c r="B23" s="166">
        <v>24</v>
      </c>
      <c r="C23" s="173" t="s">
        <v>68</v>
      </c>
      <c r="D23" s="207">
        <v>55153</v>
      </c>
      <c r="E23" s="208"/>
      <c r="F23" s="112"/>
      <c r="G23" s="103"/>
    </row>
    <row r="24" spans="1:7" ht="13" x14ac:dyDescent="0.3">
      <c r="A24" s="103"/>
      <c r="B24" s="166">
        <v>24</v>
      </c>
      <c r="C24" s="173" t="s">
        <v>69</v>
      </c>
      <c r="D24" s="207">
        <v>44122</v>
      </c>
      <c r="E24" s="208"/>
      <c r="F24" s="112"/>
      <c r="G24" s="103"/>
    </row>
    <row r="25" spans="1:7" ht="16.149999999999999" customHeight="1" thickBot="1" x14ac:dyDescent="0.35">
      <c r="A25" s="103"/>
      <c r="B25" s="167"/>
      <c r="C25" s="167"/>
      <c r="D25" s="217"/>
      <c r="E25" s="218"/>
      <c r="F25" s="112"/>
      <c r="G25" s="103"/>
    </row>
    <row r="26" spans="1:7" ht="16.149999999999999" customHeight="1" thickBot="1" x14ac:dyDescent="0.35">
      <c r="A26" s="103"/>
      <c r="B26" s="151"/>
      <c r="C26" s="158"/>
      <c r="D26" s="215">
        <f>SUM(D6:D25)</f>
        <v>642549</v>
      </c>
      <c r="E26" s="216"/>
      <c r="F26" s="107"/>
      <c r="G26" s="103"/>
    </row>
    <row r="27" spans="1:7" ht="16.149999999999999" customHeight="1" x14ac:dyDescent="0.25">
      <c r="A27" s="113"/>
      <c r="D27" s="114"/>
      <c r="E27" s="99"/>
      <c r="F27" s="115"/>
      <c r="G27" s="113"/>
    </row>
    <row r="28" spans="1:7" s="120" customFormat="1" ht="4.5" customHeight="1" x14ac:dyDescent="0.3">
      <c r="A28" s="117"/>
      <c r="B28" s="118"/>
      <c r="C28" s="118"/>
      <c r="D28" s="117"/>
      <c r="E28" s="119"/>
      <c r="F28" s="117"/>
      <c r="G28" s="117"/>
    </row>
    <row r="29" spans="1:7" s="101" customFormat="1" ht="21.75" customHeight="1" x14ac:dyDescent="0.35">
      <c r="A29" s="147"/>
      <c r="B29" s="211">
        <f ca="1">TODAY()</f>
        <v>46063</v>
      </c>
      <c r="C29" s="212"/>
      <c r="D29" s="155"/>
      <c r="E29" s="156"/>
      <c r="F29" s="149"/>
      <c r="G29" s="100"/>
    </row>
  </sheetData>
  <mergeCells count="23">
    <mergeCell ref="D25:E25"/>
    <mergeCell ref="D26:E26"/>
    <mergeCell ref="B29:C29"/>
    <mergeCell ref="D23:E23"/>
    <mergeCell ref="D24:E24"/>
    <mergeCell ref="D22:E22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10:E10"/>
    <mergeCell ref="D5:E5"/>
    <mergeCell ref="D6:E6"/>
    <mergeCell ref="D7:E7"/>
    <mergeCell ref="D8:E8"/>
    <mergeCell ref="D9:E9"/>
  </mergeCells>
  <printOptions horizontalCentered="1"/>
  <pageMargins left="0.55118110236220474" right="0.35433070866141736" top="0.55118110236220474" bottom="0.51181102362204722" header="0.15748031496062992" footer="0.43307086614173229"/>
  <pageSetup paperSize="9" scale="96" orientation="portrait" r:id="rId1"/>
  <headerFooter alignWithMargins="0">
    <oddHeader>&amp;C&amp;12 &amp;"-,Bold"77 BEXLEY ROAD TLC&amp;"-,Regular"&amp;8
&amp;R&amp;"-,Bold"&amp;12GB0065</oddHeader>
    <oddFooter>&amp;R&amp;8Page &amp;P of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A9AA2-5730-42CB-8ADF-9DE9E604B853}">
  <sheetPr>
    <tabColor rgb="FF92D050"/>
    <outlinePr summaryBelow="0" summaryRight="0"/>
    <pageSetUpPr fitToPage="1"/>
  </sheetPr>
  <dimension ref="A1:G23"/>
  <sheetViews>
    <sheetView showGridLines="0" showZeros="0" showOutlineSymbols="0" topLeftCell="A5" zoomScaleNormal="100" zoomScalePageLayoutView="85" workbookViewId="0">
      <selection activeCell="E1" sqref="E1"/>
    </sheetView>
  </sheetViews>
  <sheetFormatPr defaultColWidth="9.26953125" defaultRowHeight="12.5" x14ac:dyDescent="0.25"/>
  <cols>
    <col min="1" max="1" width="1.54296875" style="104" customWidth="1"/>
    <col min="2" max="2" width="56.54296875" style="104" bestFit="1" customWidth="1"/>
    <col min="3" max="3" width="19.1796875" style="104" customWidth="1"/>
    <col min="4" max="4" width="15.26953125" style="121" customWidth="1"/>
    <col min="5" max="5" width="4.453125" style="116" customWidth="1"/>
    <col min="6" max="6" width="1.54296875" style="116" customWidth="1"/>
    <col min="7" max="7" width="4.26953125" style="104" customWidth="1"/>
    <col min="8" max="8" width="37.81640625" style="104" bestFit="1" customWidth="1"/>
    <col min="9" max="16384" width="9.26953125" style="104"/>
  </cols>
  <sheetData>
    <row r="1" spans="1:7" s="101" customFormat="1" ht="24" customHeight="1" x14ac:dyDescent="0.35">
      <c r="A1" s="147"/>
      <c r="B1" s="148"/>
      <c r="C1" s="157"/>
      <c r="D1" s="162"/>
      <c r="E1" s="163" t="s">
        <v>98</v>
      </c>
      <c r="F1" s="149"/>
      <c r="G1" s="100"/>
    </row>
    <row r="2" spans="1:7" s="101" customFormat="1" ht="3.75" customHeight="1" x14ac:dyDescent="0.35">
      <c r="A2" s="100"/>
      <c r="D2" s="100"/>
      <c r="E2" s="102"/>
      <c r="F2" s="100"/>
      <c r="G2" s="100"/>
    </row>
    <row r="3" spans="1:7" ht="23.25" customHeight="1" x14ac:dyDescent="0.25">
      <c r="A3" s="150"/>
      <c r="B3" s="151"/>
      <c r="C3" s="158"/>
      <c r="D3" s="153"/>
      <c r="E3" s="152"/>
      <c r="F3" s="154"/>
      <c r="G3" s="103"/>
    </row>
    <row r="4" spans="1:7" ht="23.25" customHeight="1" x14ac:dyDescent="0.25">
      <c r="A4" s="103"/>
      <c r="B4" s="160" t="s">
        <v>79</v>
      </c>
      <c r="C4" s="159"/>
      <c r="D4" s="168"/>
      <c r="E4" s="169"/>
      <c r="F4" s="107"/>
      <c r="G4" s="103"/>
    </row>
    <row r="5" spans="1:7" s="106" customFormat="1" ht="29.25" customHeight="1" x14ac:dyDescent="0.3">
      <c r="A5" s="103"/>
      <c r="B5" s="164" t="s">
        <v>63</v>
      </c>
      <c r="C5" s="164" t="s">
        <v>80</v>
      </c>
      <c r="D5" s="194" t="s">
        <v>81</v>
      </c>
      <c r="E5" s="195"/>
      <c r="F5" s="105"/>
      <c r="G5" s="103"/>
    </row>
    <row r="6" spans="1:7" ht="13" x14ac:dyDescent="0.3">
      <c r="A6" s="103"/>
      <c r="B6" s="176" t="s">
        <v>74</v>
      </c>
      <c r="C6" s="177">
        <v>18</v>
      </c>
      <c r="D6" s="219">
        <v>80000</v>
      </c>
      <c r="E6" s="219"/>
      <c r="F6" s="112"/>
      <c r="G6" s="103"/>
    </row>
    <row r="7" spans="1:7" x14ac:dyDescent="0.25">
      <c r="A7" s="103"/>
      <c r="B7" s="176" t="s">
        <v>70</v>
      </c>
      <c r="C7" s="177">
        <v>15</v>
      </c>
      <c r="D7" s="219">
        <v>12000</v>
      </c>
      <c r="E7" s="219"/>
      <c r="F7" s="107"/>
      <c r="G7" s="103"/>
    </row>
    <row r="8" spans="1:7" ht="13" x14ac:dyDescent="0.25">
      <c r="A8" s="110"/>
      <c r="B8" s="176" t="s">
        <v>78</v>
      </c>
      <c r="C8" s="177">
        <v>15</v>
      </c>
      <c r="D8" s="219">
        <v>20000</v>
      </c>
      <c r="E8" s="219"/>
      <c r="F8" s="109"/>
      <c r="G8" s="110"/>
    </row>
    <row r="9" spans="1:7" ht="13" x14ac:dyDescent="0.3">
      <c r="A9" s="103"/>
      <c r="B9" s="176" t="s">
        <v>72</v>
      </c>
      <c r="C9" s="177">
        <v>15</v>
      </c>
      <c r="D9" s="219">
        <v>30000</v>
      </c>
      <c r="E9" s="219"/>
      <c r="F9" s="112"/>
      <c r="G9" s="103"/>
    </row>
    <row r="10" spans="1:7" ht="13" x14ac:dyDescent="0.3">
      <c r="A10" s="103"/>
      <c r="B10" s="176" t="s">
        <v>64</v>
      </c>
      <c r="C10" s="177">
        <v>10</v>
      </c>
      <c r="D10" s="219">
        <v>8000</v>
      </c>
      <c r="E10" s="219"/>
      <c r="F10" s="112"/>
      <c r="G10" s="103"/>
    </row>
    <row r="11" spans="1:7" ht="13" x14ac:dyDescent="0.3">
      <c r="A11" s="103"/>
      <c r="B11" s="176" t="s">
        <v>68</v>
      </c>
      <c r="C11" s="177">
        <v>12</v>
      </c>
      <c r="D11" s="219">
        <v>15000</v>
      </c>
      <c r="E11" s="219"/>
      <c r="F11" s="112"/>
      <c r="G11" s="103"/>
    </row>
    <row r="12" spans="1:7" ht="13" x14ac:dyDescent="0.3">
      <c r="A12" s="103"/>
      <c r="B12" s="176" t="s">
        <v>69</v>
      </c>
      <c r="C12" s="177">
        <v>12</v>
      </c>
      <c r="D12" s="219">
        <v>20000</v>
      </c>
      <c r="E12" s="219"/>
      <c r="F12" s="112"/>
      <c r="G12" s="103"/>
    </row>
    <row r="13" spans="1:7" ht="13" x14ac:dyDescent="0.3">
      <c r="A13" s="103"/>
      <c r="B13" s="176" t="s">
        <v>65</v>
      </c>
      <c r="C13" s="177">
        <v>10</v>
      </c>
      <c r="D13" s="219">
        <v>10000</v>
      </c>
      <c r="E13" s="219"/>
      <c r="F13" s="112"/>
      <c r="G13" s="103"/>
    </row>
    <row r="14" spans="1:7" ht="13" x14ac:dyDescent="0.3">
      <c r="A14" s="103"/>
      <c r="B14" s="176" t="s">
        <v>75</v>
      </c>
      <c r="C14" s="177">
        <v>20</v>
      </c>
      <c r="D14" s="219">
        <v>20000</v>
      </c>
      <c r="E14" s="219"/>
      <c r="F14" s="112"/>
      <c r="G14" s="103"/>
    </row>
    <row r="15" spans="1:7" ht="13" x14ac:dyDescent="0.3">
      <c r="A15" s="103"/>
      <c r="B15" s="176" t="s">
        <v>73</v>
      </c>
      <c r="C15" s="177">
        <v>15</v>
      </c>
      <c r="D15" s="219">
        <v>15000</v>
      </c>
      <c r="E15" s="219"/>
      <c r="F15" s="112"/>
      <c r="G15" s="103"/>
    </row>
    <row r="16" spans="1:7" ht="13" x14ac:dyDescent="0.3">
      <c r="A16" s="103"/>
      <c r="B16" s="176" t="s">
        <v>66</v>
      </c>
      <c r="C16" s="177">
        <v>10</v>
      </c>
      <c r="D16" s="219">
        <v>12000</v>
      </c>
      <c r="E16" s="219"/>
      <c r="F16" s="112"/>
      <c r="G16" s="103"/>
    </row>
    <row r="17" spans="1:7" ht="13" x14ac:dyDescent="0.3">
      <c r="A17" s="103"/>
      <c r="B17" s="176" t="s">
        <v>76</v>
      </c>
      <c r="C17" s="177">
        <v>20</v>
      </c>
      <c r="D17" s="219">
        <v>12000</v>
      </c>
      <c r="E17" s="219"/>
      <c r="F17" s="112"/>
      <c r="G17" s="103"/>
    </row>
    <row r="18" spans="1:7" ht="13" x14ac:dyDescent="0.3">
      <c r="A18" s="103"/>
      <c r="B18" s="176" t="s">
        <v>67</v>
      </c>
      <c r="C18" s="177">
        <v>10</v>
      </c>
      <c r="D18" s="219">
        <v>15000</v>
      </c>
      <c r="E18" s="219"/>
      <c r="F18" s="112"/>
      <c r="G18" s="103"/>
    </row>
    <row r="19" spans="1:7" ht="16.149999999999999" customHeight="1" x14ac:dyDescent="0.3">
      <c r="A19" s="103"/>
      <c r="B19" s="174"/>
      <c r="C19" s="174"/>
      <c r="D19" s="220"/>
      <c r="E19" s="220"/>
      <c r="F19" s="112"/>
      <c r="G19" s="103"/>
    </row>
    <row r="20" spans="1:7" ht="16.149999999999999" customHeight="1" thickBot="1" x14ac:dyDescent="0.35">
      <c r="A20" s="103"/>
      <c r="D20" s="192">
        <f>SUM(D6:D19)</f>
        <v>269000</v>
      </c>
      <c r="E20" s="193"/>
      <c r="F20" s="107"/>
      <c r="G20" s="103"/>
    </row>
    <row r="21" spans="1:7" ht="16.149999999999999" customHeight="1" x14ac:dyDescent="0.25">
      <c r="A21" s="113"/>
      <c r="D21" s="114"/>
      <c r="E21" s="99"/>
      <c r="F21" s="115"/>
      <c r="G21" s="113"/>
    </row>
    <row r="22" spans="1:7" s="120" customFormat="1" ht="4.5" customHeight="1" x14ac:dyDescent="0.3">
      <c r="A22" s="117"/>
      <c r="B22" s="118"/>
      <c r="C22" s="118"/>
      <c r="D22" s="117"/>
      <c r="E22" s="119"/>
      <c r="F22" s="117"/>
      <c r="G22" s="117"/>
    </row>
    <row r="23" spans="1:7" s="101" customFormat="1" ht="21.75" customHeight="1" x14ac:dyDescent="0.35">
      <c r="A23" s="147"/>
      <c r="B23" s="211">
        <f ca="1">TODAY()</f>
        <v>46063</v>
      </c>
      <c r="C23" s="212"/>
      <c r="D23" s="155"/>
      <c r="E23" s="156"/>
      <c r="F23" s="149"/>
      <c r="G23" s="100"/>
    </row>
  </sheetData>
  <mergeCells count="17">
    <mergeCell ref="D19:E19"/>
    <mergeCell ref="D20:E20"/>
    <mergeCell ref="B23:C23"/>
    <mergeCell ref="D16:E16"/>
    <mergeCell ref="D17:E17"/>
    <mergeCell ref="D18:E18"/>
    <mergeCell ref="D15:E15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</mergeCells>
  <printOptions horizontalCentered="1"/>
  <pageMargins left="0.55118110236220474" right="0.35433070866141736" top="0.55118110236220474" bottom="0.51181102362204722" header="0.15748031496062992" footer="0.43307086614173229"/>
  <pageSetup paperSize="9" scale="91" orientation="portrait" r:id="rId1"/>
  <headerFooter alignWithMargins="0">
    <oddHeader>&amp;C&amp;12 &amp;"-,Bold"77 BEXLEY ROAD TLC&amp;"-,Regular"&amp;8
&amp;R&amp;"-,Bold"&amp;12GB0065</oddHeader>
    <oddFooter>&amp;R&amp;8Page 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20EC12D216F740B3E42B8D48A3A06D" ma:contentTypeVersion="4" ma:contentTypeDescription="Create a new document." ma:contentTypeScope="" ma:versionID="0d4201dff97a0bd889ad0c818d62759a">
  <xsd:schema xmlns:xsd="http://www.w3.org/2001/XMLSchema" xmlns:xs="http://www.w3.org/2001/XMLSchema" xmlns:p="http://schemas.microsoft.com/office/2006/metadata/properties" xmlns:ns2="0bd640ef-bee8-461b-b577-a7e504c6a5b8" targetNamespace="http://schemas.microsoft.com/office/2006/metadata/properties" ma:root="true" ma:fieldsID="496f9ec3f0d5bb7f27f3fff12e344562" ns2:_="">
    <xsd:import namespace="0bd640ef-bee8-461b-b577-a7e504c6a5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640ef-bee8-461b-b577-a7e504c6a5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3F01D7-E0C9-42AE-A0EF-8E4568CE139F}"/>
</file>

<file path=customXml/itemProps2.xml><?xml version="1.0" encoding="utf-8"?>
<ds:datastoreItem xmlns:ds="http://schemas.openxmlformats.org/officeDocument/2006/customXml" ds:itemID="{C6D13DD0-7D72-4B28-896F-12FC0C2EE276}">
  <ds:schemaRefs>
    <ds:schemaRef ds:uri="deeb1c97-d8bd-4d51-81fd-47bf57309ef2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ca13beb4-527e-4476-8dcc-8a79e690b659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09356D8-5985-4F63-8EAB-4C97E744012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6a - PreCon Costs</vt:lpstr>
      <vt:lpstr>ASSUMPTIONS</vt:lpstr>
      <vt:lpstr>WORKINGS</vt:lpstr>
      <vt:lpstr>SCHEDULE</vt:lpstr>
      <vt:lpstr>LIFECYCLE EVENTS</vt:lpstr>
      <vt:lpstr>ASSET LIFECYCLES</vt:lpstr>
      <vt:lpstr>'6a - PreCon Costs'!Print_Area</vt:lpstr>
      <vt:lpstr>'ASSET LIFECYCLES'!Print_Area</vt:lpstr>
      <vt:lpstr>ASSUMPTIONS!Print_Area</vt:lpstr>
      <vt:lpstr>'LIFECYCLE EVENTS'!Print_Area</vt:lpstr>
      <vt:lpstr>SCHEDULE!Print_Area</vt:lpstr>
      <vt:lpstr>WORKINGS!Print_Area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Installer</dc:creator>
  <cp:keywords/>
  <dc:description/>
  <cp:lastModifiedBy>Ayodeji Olaniyi</cp:lastModifiedBy>
  <cp:revision/>
  <cp:lastPrinted>2026-02-03T10:17:27Z</cp:lastPrinted>
  <dcterms:created xsi:type="dcterms:W3CDTF">2013-07-05T08:39:06Z</dcterms:created>
  <dcterms:modified xsi:type="dcterms:W3CDTF">2026-02-10T16:27:57Z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0x0101003620EC12D216F740B3E42B8D48A3A06D</vt:lpwstr>
  </property>
  <property fmtid="{D5CDD505-2E9C-101B-9397-08002B2CF9AE}" pid="3" name="MediaServiceImageTags">
    <vt:lpwstr/>
  </property>
</Properties>
</file>